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C4" i="1" l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E85" i="1"/>
  <c r="DE86" i="1"/>
  <c r="DE87" i="1"/>
  <c r="DE88" i="1"/>
  <c r="DE89" i="1"/>
  <c r="DE90" i="1"/>
  <c r="DE91" i="1"/>
  <c r="DE92" i="1"/>
  <c r="DE93" i="1"/>
  <c r="DE94" i="1"/>
  <c r="DE95" i="1"/>
  <c r="DE96" i="1"/>
  <c r="DE97" i="1"/>
  <c r="DE98" i="1"/>
  <c r="DE99" i="1"/>
  <c r="DE100" i="1"/>
  <c r="DE101" i="1"/>
  <c r="DE102" i="1"/>
  <c r="DE103" i="1"/>
  <c r="DE104" i="1"/>
  <c r="DE105" i="1"/>
  <c r="DE106" i="1"/>
  <c r="DE107" i="1"/>
  <c r="DE108" i="1"/>
  <c r="DE109" i="1"/>
  <c r="DE110" i="1"/>
  <c r="DE111" i="1"/>
  <c r="DE112" i="1"/>
  <c r="DE113" i="1"/>
  <c r="DE114" i="1"/>
  <c r="DE115" i="1"/>
  <c r="DE116" i="1"/>
  <c r="DE117" i="1"/>
  <c r="DE118" i="1"/>
  <c r="DE119" i="1"/>
  <c r="DE120" i="1"/>
  <c r="DE121" i="1"/>
  <c r="DE122" i="1"/>
  <c r="DE123" i="1"/>
  <c r="DE124" i="1"/>
  <c r="DE125" i="1"/>
  <c r="DE126" i="1"/>
  <c r="DE127" i="1"/>
  <c r="DE128" i="1"/>
  <c r="DE129" i="1"/>
  <c r="DE130" i="1"/>
  <c r="DE131" i="1"/>
  <c r="DE132" i="1"/>
  <c r="DE133" i="1"/>
  <c r="DE134" i="1"/>
  <c r="DE135" i="1"/>
  <c r="DE136" i="1"/>
  <c r="DE137" i="1"/>
  <c r="DE138" i="1"/>
  <c r="DE139" i="1"/>
  <c r="DE140" i="1"/>
  <c r="DE141" i="1"/>
  <c r="DE142" i="1"/>
  <c r="DE143" i="1"/>
  <c r="DE144" i="1"/>
  <c r="DE145" i="1"/>
  <c r="DE146" i="1"/>
  <c r="DE147" i="1"/>
  <c r="DE148" i="1"/>
  <c r="DE149" i="1"/>
  <c r="DE150" i="1"/>
  <c r="DE151" i="1"/>
  <c r="DE152" i="1"/>
  <c r="DE153" i="1"/>
  <c r="DE154" i="1"/>
  <c r="DE155" i="1"/>
  <c r="DE156" i="1"/>
  <c r="DE157" i="1"/>
  <c r="DE158" i="1"/>
  <c r="DE159" i="1"/>
  <c r="DE160" i="1"/>
  <c r="DE161" i="1"/>
  <c r="DE162" i="1"/>
  <c r="DE163" i="1"/>
  <c r="DE164" i="1"/>
  <c r="DE165" i="1"/>
  <c r="DE166" i="1"/>
  <c r="DE167" i="1"/>
  <c r="DE168" i="1"/>
  <c r="DE169" i="1"/>
  <c r="DE170" i="1"/>
  <c r="DE171" i="1"/>
  <c r="DE172" i="1"/>
  <c r="DE173" i="1"/>
  <c r="DE174" i="1"/>
  <c r="DE175" i="1"/>
  <c r="DE176" i="1"/>
  <c r="DE177" i="1"/>
  <c r="DE178" i="1"/>
  <c r="DE179" i="1"/>
  <c r="DE180" i="1"/>
  <c r="DE181" i="1"/>
  <c r="DE182" i="1"/>
  <c r="DE183" i="1"/>
  <c r="DE184" i="1"/>
  <c r="DE185" i="1"/>
  <c r="DE186" i="1"/>
  <c r="DE187" i="1"/>
  <c r="DE188" i="1"/>
  <c r="DE189" i="1"/>
  <c r="DE190" i="1"/>
  <c r="DE191" i="1"/>
  <c r="DE192" i="1"/>
  <c r="DE193" i="1"/>
  <c r="DE194" i="1"/>
  <c r="DE195" i="1"/>
  <c r="DE196" i="1"/>
  <c r="DE197" i="1"/>
  <c r="DE198" i="1"/>
  <c r="DE199" i="1"/>
  <c r="DE200" i="1"/>
  <c r="DE201" i="1"/>
  <c r="DE202" i="1"/>
  <c r="DE203" i="1"/>
  <c r="DE204" i="1"/>
  <c r="DE205" i="1"/>
  <c r="DE206" i="1"/>
  <c r="DE207" i="1"/>
  <c r="DE208" i="1"/>
  <c r="DE209" i="1"/>
  <c r="DE210" i="1"/>
  <c r="DE211" i="1"/>
  <c r="DE212" i="1"/>
  <c r="DE213" i="1"/>
  <c r="DE214" i="1"/>
  <c r="DE215" i="1"/>
  <c r="DE216" i="1"/>
  <c r="DE217" i="1"/>
  <c r="DE218" i="1"/>
  <c r="DE219" i="1"/>
  <c r="DE220" i="1"/>
  <c r="DE221" i="1"/>
  <c r="DE222" i="1"/>
  <c r="DE223" i="1"/>
  <c r="DE224" i="1"/>
  <c r="DE225" i="1"/>
  <c r="DE226" i="1"/>
  <c r="DE227" i="1"/>
  <c r="DE228" i="1"/>
  <c r="DE229" i="1"/>
  <c r="DE230" i="1"/>
  <c r="DE231" i="1"/>
  <c r="DE232" i="1"/>
  <c r="DE233" i="1"/>
  <c r="DE234" i="1"/>
  <c r="DE235" i="1"/>
  <c r="DE236" i="1"/>
  <c r="DE237" i="1"/>
  <c r="DE238" i="1"/>
  <c r="DE239" i="1"/>
  <c r="DE240" i="1"/>
  <c r="DE241" i="1"/>
  <c r="DE242" i="1"/>
  <c r="DE243" i="1"/>
  <c r="DE244" i="1"/>
  <c r="DE245" i="1"/>
  <c r="DE246" i="1"/>
  <c r="DE247" i="1"/>
  <c r="DE248" i="1"/>
  <c r="DE249" i="1"/>
  <c r="DE250" i="1"/>
  <c r="DE251" i="1"/>
  <c r="DE252" i="1"/>
  <c r="DE253" i="1"/>
  <c r="DE254" i="1"/>
  <c r="DE255" i="1"/>
  <c r="DE256" i="1"/>
  <c r="DE257" i="1"/>
  <c r="DE258" i="1"/>
  <c r="DE259" i="1"/>
  <c r="DE260" i="1"/>
  <c r="DE261" i="1"/>
  <c r="DE262" i="1"/>
  <c r="DE263" i="1"/>
  <c r="DE264" i="1"/>
  <c r="DE265" i="1"/>
  <c r="DE266" i="1"/>
  <c r="DE267" i="1"/>
  <c r="DE268" i="1"/>
  <c r="DE269" i="1"/>
  <c r="DE270" i="1"/>
  <c r="DE271" i="1"/>
  <c r="DE272" i="1"/>
  <c r="DE273" i="1"/>
  <c r="DE274" i="1"/>
  <c r="DE275" i="1"/>
  <c r="DE276" i="1"/>
  <c r="DE277" i="1"/>
  <c r="DE278" i="1"/>
  <c r="DE279" i="1"/>
  <c r="DE280" i="1"/>
  <c r="DE281" i="1"/>
  <c r="DE282" i="1"/>
  <c r="DE283" i="1"/>
  <c r="DE284" i="1"/>
  <c r="DE285" i="1"/>
  <c r="DE286" i="1"/>
  <c r="DE287" i="1"/>
  <c r="DE288" i="1"/>
  <c r="DE289" i="1"/>
  <c r="DE290" i="1"/>
  <c r="DE291" i="1"/>
  <c r="DE292" i="1"/>
  <c r="DE293" i="1"/>
  <c r="DE294" i="1"/>
  <c r="DE295" i="1"/>
  <c r="DE296" i="1"/>
  <c r="DE297" i="1"/>
  <c r="DE298" i="1"/>
  <c r="DE299" i="1"/>
  <c r="DE300" i="1"/>
  <c r="DE301" i="1"/>
  <c r="DE302" i="1"/>
  <c r="DE303" i="1"/>
  <c r="DE304" i="1"/>
  <c r="DE305" i="1"/>
  <c r="DE306" i="1"/>
  <c r="DE307" i="1"/>
  <c r="DE308" i="1"/>
  <c r="DE309" i="1"/>
  <c r="DE310" i="1"/>
  <c r="DE311" i="1"/>
  <c r="DE312" i="1"/>
  <c r="DE313" i="1"/>
  <c r="DE314" i="1"/>
  <c r="DE315" i="1"/>
  <c r="DE316" i="1"/>
  <c r="DE317" i="1"/>
  <c r="DE318" i="1"/>
  <c r="DE319" i="1"/>
  <c r="DE320" i="1"/>
  <c r="DE321" i="1"/>
  <c r="DE322" i="1"/>
  <c r="DE323" i="1"/>
  <c r="DE324" i="1"/>
  <c r="DE325" i="1"/>
  <c r="DE326" i="1"/>
  <c r="DE327" i="1"/>
  <c r="DE328" i="1"/>
  <c r="DE329" i="1"/>
  <c r="DE330" i="1"/>
  <c r="DE331" i="1"/>
  <c r="DE332" i="1"/>
  <c r="DE333" i="1"/>
  <c r="DE334" i="1"/>
  <c r="DE335" i="1"/>
  <c r="DE336" i="1"/>
  <c r="DE337" i="1"/>
  <c r="DE338" i="1"/>
  <c r="DE339" i="1"/>
  <c r="DE340" i="1"/>
  <c r="DE341" i="1"/>
  <c r="DE342" i="1"/>
  <c r="DE343" i="1"/>
  <c r="DE344" i="1"/>
  <c r="DE345" i="1"/>
  <c r="DE346" i="1"/>
  <c r="DE347" i="1"/>
  <c r="DE348" i="1"/>
  <c r="DE349" i="1"/>
  <c r="DE350" i="1"/>
  <c r="DE351" i="1"/>
  <c r="DE352" i="1"/>
  <c r="DE353" i="1"/>
  <c r="DE354" i="1"/>
  <c r="DE355" i="1"/>
  <c r="DE356" i="1"/>
  <c r="DE357" i="1"/>
  <c r="DE358" i="1"/>
  <c r="DE359" i="1"/>
  <c r="DE360" i="1"/>
  <c r="DE361" i="1"/>
  <c r="DE362" i="1"/>
  <c r="DE363" i="1"/>
  <c r="DE364" i="1"/>
  <c r="DE365" i="1"/>
  <c r="DE366" i="1"/>
  <c r="DE367" i="1"/>
  <c r="DE368" i="1"/>
  <c r="DE369" i="1"/>
  <c r="DE370" i="1"/>
  <c r="DE371" i="1"/>
  <c r="DE372" i="1"/>
  <c r="DE373" i="1"/>
  <c r="DE374" i="1"/>
  <c r="DE375" i="1"/>
  <c r="DE376" i="1"/>
  <c r="DE377" i="1"/>
  <c r="DE378" i="1"/>
  <c r="DE379" i="1"/>
  <c r="DE380" i="1"/>
  <c r="DE381" i="1"/>
  <c r="DE382" i="1"/>
  <c r="DE383" i="1"/>
  <c r="DE384" i="1"/>
  <c r="DE385" i="1"/>
  <c r="DE386" i="1"/>
  <c r="DE387" i="1"/>
  <c r="DE388" i="1"/>
  <c r="DE389" i="1"/>
  <c r="DE390" i="1"/>
  <c r="DE391" i="1"/>
  <c r="DE392" i="1"/>
  <c r="DE393" i="1"/>
  <c r="DE394" i="1"/>
  <c r="DE395" i="1"/>
  <c r="DE396" i="1"/>
  <c r="DE397" i="1"/>
  <c r="DE398" i="1"/>
  <c r="DE399" i="1"/>
  <c r="DE400" i="1"/>
  <c r="DE401" i="1"/>
  <c r="DE402" i="1"/>
  <c r="DE403" i="1"/>
  <c r="DE404" i="1"/>
  <c r="DE405" i="1"/>
  <c r="DE406" i="1"/>
  <c r="DE407" i="1"/>
  <c r="DE408" i="1"/>
  <c r="DE409" i="1"/>
  <c r="DE410" i="1"/>
  <c r="DE411" i="1"/>
  <c r="DE412" i="1"/>
  <c r="DE413" i="1"/>
  <c r="DE414" i="1"/>
  <c r="DE415" i="1"/>
  <c r="DE416" i="1"/>
  <c r="DE417" i="1"/>
  <c r="DE418" i="1"/>
  <c r="DE419" i="1"/>
  <c r="DE420" i="1"/>
  <c r="DE421" i="1"/>
  <c r="DE422" i="1"/>
  <c r="DE423" i="1"/>
  <c r="DE424" i="1"/>
  <c r="DE425" i="1"/>
  <c r="DE426" i="1"/>
  <c r="DE427" i="1"/>
  <c r="DE428" i="1"/>
  <c r="DE429" i="1"/>
  <c r="DE430" i="1"/>
  <c r="DE431" i="1"/>
  <c r="DE432" i="1"/>
  <c r="DE433" i="1"/>
  <c r="DE434" i="1"/>
  <c r="DE435" i="1"/>
  <c r="DE436" i="1"/>
  <c r="DE437" i="1"/>
  <c r="DE438" i="1"/>
  <c r="DE439" i="1"/>
  <c r="DE440" i="1"/>
  <c r="DE441" i="1"/>
  <c r="DE442" i="1"/>
  <c r="DE443" i="1"/>
  <c r="DE444" i="1"/>
  <c r="DE445" i="1"/>
  <c r="DE446" i="1"/>
  <c r="DE447" i="1"/>
  <c r="DE448" i="1"/>
  <c r="DE449" i="1"/>
  <c r="DE450" i="1"/>
  <c r="DE451" i="1"/>
  <c r="DE452" i="1"/>
  <c r="DE453" i="1"/>
  <c r="DE454" i="1"/>
  <c r="DE455" i="1"/>
  <c r="DE456" i="1"/>
  <c r="DE457" i="1"/>
  <c r="DE458" i="1"/>
  <c r="DE459" i="1"/>
  <c r="DE460" i="1"/>
  <c r="DE461" i="1"/>
  <c r="DE462" i="1"/>
  <c r="DE463" i="1"/>
  <c r="DE464" i="1"/>
  <c r="DE465" i="1"/>
  <c r="DE466" i="1"/>
  <c r="DE467" i="1"/>
  <c r="DE468" i="1"/>
  <c r="DE469" i="1"/>
  <c r="DE470" i="1"/>
  <c r="DE471" i="1"/>
  <c r="DE472" i="1"/>
  <c r="DE473" i="1"/>
  <c r="DE474" i="1"/>
  <c r="DE475" i="1"/>
  <c r="DE476" i="1"/>
  <c r="DE477" i="1"/>
  <c r="DE478" i="1"/>
  <c r="DE479" i="1"/>
  <c r="DE480" i="1"/>
  <c r="DE481" i="1"/>
  <c r="DE482" i="1"/>
  <c r="DE483" i="1"/>
  <c r="DE484" i="1"/>
  <c r="DE485" i="1"/>
  <c r="DE486" i="1"/>
  <c r="DE487" i="1"/>
  <c r="DE488" i="1"/>
  <c r="DE489" i="1"/>
  <c r="DE490" i="1"/>
  <c r="DE491" i="1"/>
  <c r="DE492" i="1"/>
  <c r="DE493" i="1"/>
  <c r="DE494" i="1"/>
  <c r="DE495" i="1"/>
  <c r="DE496" i="1"/>
  <c r="DE497" i="1"/>
  <c r="DE498" i="1"/>
  <c r="DE499" i="1"/>
  <c r="DE500" i="1"/>
  <c r="DE501" i="1"/>
  <c r="DE502" i="1"/>
  <c r="DE503" i="1"/>
  <c r="DE504" i="1"/>
  <c r="DE505" i="1"/>
  <c r="DE506" i="1"/>
  <c r="DE507" i="1"/>
  <c r="DE508" i="1"/>
  <c r="DE509" i="1"/>
  <c r="DE510" i="1"/>
  <c r="DE511" i="1"/>
  <c r="DE512" i="1"/>
  <c r="DE513" i="1"/>
  <c r="DE514" i="1"/>
  <c r="DE515" i="1"/>
  <c r="DE516" i="1"/>
  <c r="DE517" i="1"/>
  <c r="DE518" i="1"/>
  <c r="DE519" i="1"/>
  <c r="DE520" i="1"/>
  <c r="DE521" i="1"/>
  <c r="DE522" i="1"/>
  <c r="DE523" i="1"/>
  <c r="DE524" i="1"/>
  <c r="DE525" i="1"/>
  <c r="DE526" i="1"/>
  <c r="DE527" i="1"/>
  <c r="DE528" i="1"/>
  <c r="DE529" i="1"/>
  <c r="DE530" i="1"/>
  <c r="DE531" i="1"/>
  <c r="DE532" i="1"/>
  <c r="DE533" i="1"/>
  <c r="DE534" i="1"/>
  <c r="DE535" i="1"/>
  <c r="DE536" i="1"/>
  <c r="DE537" i="1"/>
  <c r="DE538" i="1"/>
  <c r="DE539" i="1"/>
  <c r="DE540" i="1"/>
  <c r="DE541" i="1"/>
  <c r="DE542" i="1"/>
  <c r="DE543" i="1"/>
  <c r="DE544" i="1"/>
  <c r="DE545" i="1"/>
  <c r="DE546" i="1"/>
  <c r="DE547" i="1"/>
  <c r="DE548" i="1"/>
  <c r="DE549" i="1"/>
  <c r="DE550" i="1"/>
  <c r="DE551" i="1"/>
  <c r="DE552" i="1"/>
  <c r="DE553" i="1"/>
  <c r="DE554" i="1"/>
  <c r="DE555" i="1"/>
  <c r="DE556" i="1"/>
  <c r="DE557" i="1"/>
  <c r="DE558" i="1"/>
  <c r="DE559" i="1"/>
  <c r="DE560" i="1"/>
  <c r="DE561" i="1"/>
  <c r="DE562" i="1"/>
  <c r="DE563" i="1"/>
  <c r="DE564" i="1"/>
  <c r="DE565" i="1"/>
  <c r="DE566" i="1"/>
  <c r="DE567" i="1"/>
  <c r="DE568" i="1"/>
  <c r="DE569" i="1"/>
  <c r="DE570" i="1"/>
  <c r="DE571" i="1"/>
  <c r="DE572" i="1"/>
  <c r="DE573" i="1"/>
  <c r="DE574" i="1"/>
  <c r="DE575" i="1"/>
  <c r="DE576" i="1"/>
  <c r="DE577" i="1"/>
  <c r="DE578" i="1"/>
  <c r="DE579" i="1"/>
  <c r="DE580" i="1"/>
  <c r="DE581" i="1"/>
  <c r="DE582" i="1"/>
  <c r="DE583" i="1"/>
  <c r="DE584" i="1"/>
  <c r="DE585" i="1"/>
  <c r="DE586" i="1"/>
  <c r="DE587" i="1"/>
  <c r="DE588" i="1"/>
  <c r="DE589" i="1"/>
  <c r="DE590" i="1"/>
  <c r="DE591" i="1"/>
  <c r="DE592" i="1"/>
  <c r="DE593" i="1"/>
  <c r="DE594" i="1"/>
  <c r="DE595" i="1"/>
  <c r="DE596" i="1"/>
  <c r="DE597" i="1"/>
  <c r="DE598" i="1"/>
  <c r="DE599" i="1"/>
  <c r="DE600" i="1"/>
  <c r="DE601" i="1"/>
  <c r="DE602" i="1"/>
  <c r="DE603" i="1"/>
  <c r="DE604" i="1"/>
  <c r="DE605" i="1"/>
  <c r="DE606" i="1"/>
  <c r="DE607" i="1"/>
  <c r="DE608" i="1"/>
  <c r="DE609" i="1"/>
  <c r="DE610" i="1"/>
  <c r="DE611" i="1"/>
  <c r="DE612" i="1"/>
  <c r="DE613" i="1"/>
  <c r="DE614" i="1"/>
  <c r="DE615" i="1"/>
  <c r="DE616" i="1"/>
  <c r="DE617" i="1"/>
  <c r="DE618" i="1"/>
  <c r="DE619" i="1"/>
  <c r="DE620" i="1"/>
  <c r="DE621" i="1"/>
  <c r="DE622" i="1"/>
  <c r="DE623" i="1"/>
  <c r="DE624" i="1"/>
  <c r="DE625" i="1"/>
  <c r="DE626" i="1"/>
  <c r="DE627" i="1"/>
  <c r="DE628" i="1"/>
  <c r="DE629" i="1"/>
  <c r="DE630" i="1"/>
  <c r="DE631" i="1"/>
  <c r="DE632" i="1"/>
  <c r="DE633" i="1"/>
  <c r="DE634" i="1"/>
  <c r="DE635" i="1"/>
  <c r="DE636" i="1"/>
  <c r="DE637" i="1"/>
  <c r="DE638" i="1"/>
  <c r="DE639" i="1"/>
  <c r="DE640" i="1"/>
  <c r="DE641" i="1"/>
  <c r="DE642" i="1"/>
  <c r="DE643" i="1"/>
  <c r="DE644" i="1"/>
  <c r="DE645" i="1"/>
  <c r="DE646" i="1"/>
  <c r="DE647" i="1"/>
  <c r="DE648" i="1"/>
  <c r="DE649" i="1"/>
  <c r="DE650" i="1"/>
  <c r="DE651" i="1"/>
  <c r="DE652" i="1"/>
  <c r="DE653" i="1"/>
  <c r="DE654" i="1"/>
  <c r="DE655" i="1"/>
  <c r="DE656" i="1"/>
  <c r="DE657" i="1"/>
  <c r="DE658" i="1"/>
  <c r="DE659" i="1"/>
  <c r="DE660" i="1"/>
  <c r="DE661" i="1"/>
  <c r="DE662" i="1"/>
  <c r="DE663" i="1"/>
  <c r="DE664" i="1"/>
  <c r="DE665" i="1"/>
  <c r="DE666" i="1"/>
  <c r="DE667" i="1"/>
  <c r="DE668" i="1"/>
  <c r="DE669" i="1"/>
  <c r="DE670" i="1"/>
  <c r="DE671" i="1"/>
  <c r="DE672" i="1"/>
  <c r="DE673" i="1"/>
  <c r="DE674" i="1"/>
  <c r="DE675" i="1"/>
  <c r="DE676" i="1"/>
  <c r="DE677" i="1"/>
  <c r="DE678" i="1"/>
  <c r="DE679" i="1"/>
  <c r="DE680" i="1"/>
  <c r="DE681" i="1"/>
  <c r="DE682" i="1"/>
  <c r="DE683" i="1"/>
  <c r="DE684" i="1"/>
  <c r="DE685" i="1"/>
  <c r="DE686" i="1"/>
  <c r="DE687" i="1"/>
  <c r="DE688" i="1"/>
  <c r="DE689" i="1"/>
  <c r="DE690" i="1"/>
  <c r="DE691" i="1"/>
  <c r="DE692" i="1"/>
  <c r="DE693" i="1"/>
  <c r="DE694" i="1"/>
  <c r="DE695" i="1"/>
  <c r="DE696" i="1"/>
  <c r="DE697" i="1"/>
  <c r="DE698" i="1"/>
  <c r="DE699" i="1"/>
  <c r="DE700" i="1"/>
  <c r="DE701" i="1"/>
  <c r="DE702" i="1"/>
  <c r="DE703" i="1"/>
  <c r="DE704" i="1"/>
  <c r="DE705" i="1"/>
  <c r="DE706" i="1"/>
  <c r="DE707" i="1"/>
  <c r="DE708" i="1"/>
  <c r="DE709" i="1"/>
  <c r="DE710" i="1"/>
  <c r="DE711" i="1"/>
  <c r="DE712" i="1"/>
  <c r="DE713" i="1"/>
  <c r="DE714" i="1"/>
  <c r="DE715" i="1"/>
  <c r="DE716" i="1"/>
  <c r="DE717" i="1"/>
  <c r="DE718" i="1"/>
  <c r="DE719" i="1"/>
  <c r="DE720" i="1"/>
  <c r="DE721" i="1"/>
  <c r="DE722" i="1"/>
  <c r="DE723" i="1"/>
  <c r="DE724" i="1"/>
  <c r="DE725" i="1"/>
  <c r="DE726" i="1"/>
  <c r="DE727" i="1"/>
  <c r="DE728" i="1"/>
  <c r="DE729" i="1"/>
  <c r="DE730" i="1"/>
  <c r="DE731" i="1"/>
  <c r="DE732" i="1"/>
  <c r="DE733" i="1"/>
  <c r="DE734" i="1"/>
  <c r="DE735" i="1"/>
  <c r="DE736" i="1"/>
  <c r="DE737" i="1"/>
  <c r="DE738" i="1"/>
  <c r="DE739" i="1"/>
  <c r="DE740" i="1"/>
  <c r="DE741" i="1"/>
  <c r="DE742" i="1"/>
  <c r="DE743" i="1"/>
  <c r="DE744" i="1"/>
  <c r="DE745" i="1"/>
  <c r="DE746" i="1"/>
  <c r="DE747" i="1"/>
  <c r="DE748" i="1"/>
  <c r="DE749" i="1"/>
  <c r="DE750" i="1"/>
  <c r="DE751" i="1"/>
  <c r="DE752" i="1"/>
  <c r="DE753" i="1"/>
  <c r="DE754" i="1"/>
  <c r="DE755" i="1"/>
  <c r="DE756" i="1"/>
  <c r="DE757" i="1"/>
  <c r="DE758" i="1"/>
  <c r="DE759" i="1"/>
  <c r="DE760" i="1"/>
  <c r="DE761" i="1"/>
  <c r="DE762" i="1"/>
  <c r="DE763" i="1"/>
  <c r="DE764" i="1"/>
  <c r="DE765" i="1"/>
  <c r="DE766" i="1"/>
  <c r="DE767" i="1"/>
  <c r="DE768" i="1"/>
  <c r="DE769" i="1"/>
  <c r="DE770" i="1"/>
  <c r="DE771" i="1"/>
  <c r="DE772" i="1"/>
  <c r="DE773" i="1"/>
  <c r="DE774" i="1"/>
  <c r="DE775" i="1"/>
  <c r="DE776" i="1"/>
  <c r="DE777" i="1"/>
  <c r="DE778" i="1"/>
  <c r="DE779" i="1"/>
  <c r="DE780" i="1"/>
  <c r="DE781" i="1"/>
  <c r="DE782" i="1"/>
  <c r="DE783" i="1"/>
  <c r="DE784" i="1"/>
  <c r="DE785" i="1"/>
  <c r="DE786" i="1"/>
  <c r="DE787" i="1"/>
  <c r="DE788" i="1"/>
  <c r="DE789" i="1"/>
  <c r="DE790" i="1"/>
  <c r="DE791" i="1"/>
  <c r="DE792" i="1"/>
  <c r="DE793" i="1"/>
  <c r="DE794" i="1"/>
  <c r="DE795" i="1"/>
  <c r="DE796" i="1"/>
  <c r="DE797" i="1"/>
  <c r="DE798" i="1"/>
  <c r="DE799" i="1"/>
  <c r="DE800" i="1"/>
  <c r="DE801" i="1"/>
  <c r="DE802" i="1"/>
  <c r="DE803" i="1"/>
  <c r="DE804" i="1"/>
  <c r="DE805" i="1"/>
  <c r="DE806" i="1"/>
  <c r="DE807" i="1"/>
  <c r="DE808" i="1"/>
  <c r="DE809" i="1"/>
  <c r="DE810" i="1"/>
  <c r="DE811" i="1"/>
  <c r="DE812" i="1"/>
  <c r="DE813" i="1"/>
  <c r="DE814" i="1"/>
  <c r="DE815" i="1"/>
  <c r="DE816" i="1"/>
  <c r="DE817" i="1"/>
  <c r="DE818" i="1"/>
  <c r="DE819" i="1"/>
  <c r="DE820" i="1"/>
  <c r="DE821" i="1"/>
  <c r="DE822" i="1"/>
  <c r="DE823" i="1"/>
  <c r="DE824" i="1"/>
  <c r="DE825" i="1"/>
  <c r="DE826" i="1"/>
  <c r="DE827" i="1"/>
  <c r="DE828" i="1"/>
  <c r="DE829" i="1"/>
  <c r="DE830" i="1"/>
  <c r="DE831" i="1"/>
  <c r="DE832" i="1"/>
  <c r="DE833" i="1"/>
  <c r="DE834" i="1"/>
  <c r="DE835" i="1"/>
  <c r="DE836" i="1"/>
  <c r="DE837" i="1"/>
  <c r="DE838" i="1"/>
  <c r="DE839" i="1"/>
  <c r="DE840" i="1"/>
  <c r="DE841" i="1"/>
  <c r="DE842" i="1"/>
  <c r="DE843" i="1"/>
  <c r="DE844" i="1"/>
  <c r="DE845" i="1"/>
  <c r="DE846" i="1"/>
  <c r="DE847" i="1"/>
  <c r="DE848" i="1"/>
  <c r="DE849" i="1"/>
  <c r="DE850" i="1"/>
  <c r="DE851" i="1"/>
  <c r="DE852" i="1"/>
  <c r="DE853" i="1"/>
  <c r="DE854" i="1"/>
  <c r="DE855" i="1"/>
  <c r="DE856" i="1"/>
  <c r="DE857" i="1"/>
  <c r="DE858" i="1"/>
  <c r="DE859" i="1"/>
  <c r="DE860" i="1"/>
  <c r="DE861" i="1"/>
  <c r="DE862" i="1"/>
  <c r="DE863" i="1"/>
  <c r="DE864" i="1"/>
  <c r="DE865" i="1"/>
  <c r="DE866" i="1"/>
  <c r="DE867" i="1"/>
  <c r="DE868" i="1"/>
  <c r="DE869" i="1"/>
  <c r="DE870" i="1"/>
  <c r="DE871" i="1"/>
  <c r="DE872" i="1"/>
  <c r="DE873" i="1"/>
  <c r="DE874" i="1"/>
  <c r="DE875" i="1"/>
  <c r="DE876" i="1"/>
  <c r="DE877" i="1"/>
  <c r="DE878" i="1"/>
  <c r="DE879" i="1"/>
  <c r="DE880" i="1"/>
  <c r="DE881" i="1"/>
  <c r="DE882" i="1"/>
  <c r="DE883" i="1"/>
  <c r="DE884" i="1"/>
  <c r="DE885" i="1"/>
  <c r="DE886" i="1"/>
  <c r="DE887" i="1"/>
  <c r="DE888" i="1"/>
  <c r="DE889" i="1"/>
  <c r="DE890" i="1"/>
  <c r="DE891" i="1"/>
  <c r="DE892" i="1"/>
  <c r="DE893" i="1"/>
  <c r="DE894" i="1"/>
  <c r="DE895" i="1"/>
  <c r="DE896" i="1"/>
  <c r="DE897" i="1"/>
  <c r="DE898" i="1"/>
  <c r="DE899" i="1"/>
  <c r="DE900" i="1"/>
  <c r="DE901" i="1"/>
  <c r="DE902" i="1"/>
  <c r="DE903" i="1"/>
  <c r="DE904" i="1"/>
  <c r="DE905" i="1"/>
  <c r="DE906" i="1"/>
  <c r="DE907" i="1"/>
  <c r="DE908" i="1"/>
  <c r="DE909" i="1"/>
  <c r="DE910" i="1"/>
  <c r="DE911" i="1"/>
  <c r="DE912" i="1"/>
  <c r="DE913" i="1"/>
  <c r="DE914" i="1"/>
  <c r="DE915" i="1"/>
  <c r="DE916" i="1"/>
  <c r="DE917" i="1"/>
  <c r="DE918" i="1"/>
  <c r="DE919" i="1"/>
  <c r="DE920" i="1"/>
  <c r="DE921" i="1"/>
  <c r="DE922" i="1"/>
  <c r="DE923" i="1"/>
  <c r="DE924" i="1"/>
  <c r="DE925" i="1"/>
  <c r="DE926" i="1"/>
  <c r="DE927" i="1"/>
  <c r="DE928" i="1"/>
  <c r="DE929" i="1"/>
  <c r="DE930" i="1"/>
  <c r="DE931" i="1"/>
  <c r="DE932" i="1"/>
  <c r="DE933" i="1"/>
  <c r="DE934" i="1"/>
  <c r="DE935" i="1"/>
  <c r="DE936" i="1"/>
  <c r="DE937" i="1"/>
  <c r="DE938" i="1"/>
  <c r="DE939" i="1"/>
  <c r="DE940" i="1"/>
  <c r="DE941" i="1"/>
  <c r="DE942" i="1"/>
  <c r="DE943" i="1"/>
  <c r="DE944" i="1"/>
  <c r="DE945" i="1"/>
  <c r="DE946" i="1"/>
  <c r="DE947" i="1"/>
  <c r="DE948" i="1"/>
  <c r="DE949" i="1"/>
  <c r="DE950" i="1"/>
  <c r="DE951" i="1"/>
  <c r="DE952" i="1"/>
  <c r="DE953" i="1"/>
  <c r="DE954" i="1"/>
  <c r="DE955" i="1"/>
  <c r="DE956" i="1"/>
  <c r="DE957" i="1"/>
  <c r="DE958" i="1"/>
  <c r="DE959" i="1"/>
  <c r="DE960" i="1"/>
  <c r="DE961" i="1"/>
  <c r="DE962" i="1"/>
  <c r="DE963" i="1"/>
  <c r="DE964" i="1"/>
  <c r="DE965" i="1"/>
  <c r="DE966" i="1"/>
  <c r="DE967" i="1"/>
  <c r="DE968" i="1"/>
  <c r="DE969" i="1"/>
  <c r="DE970" i="1"/>
  <c r="DE971" i="1"/>
  <c r="DE972" i="1"/>
  <c r="DE973" i="1"/>
  <c r="DE974" i="1"/>
  <c r="DE975" i="1"/>
  <c r="DE976" i="1"/>
  <c r="DE977" i="1"/>
  <c r="DE978" i="1"/>
  <c r="DE979" i="1"/>
  <c r="DE980" i="1"/>
  <c r="DE981" i="1"/>
  <c r="DE982" i="1"/>
  <c r="DE983" i="1"/>
  <c r="DE984" i="1"/>
  <c r="DE985" i="1"/>
  <c r="DE986" i="1"/>
  <c r="DE987" i="1"/>
  <c r="DE988" i="1"/>
  <c r="DE989" i="1"/>
  <c r="DE990" i="1"/>
  <c r="DE991" i="1"/>
  <c r="DE992" i="1"/>
  <c r="DE993" i="1"/>
  <c r="DE994" i="1"/>
  <c r="DE995" i="1"/>
  <c r="DE996" i="1"/>
  <c r="DE997" i="1"/>
  <c r="DE998" i="1"/>
  <c r="DE999" i="1"/>
  <c r="DE1000" i="1"/>
  <c r="DE1001" i="1"/>
  <c r="DE1002" i="1"/>
  <c r="DE1003" i="1"/>
  <c r="DE1004" i="1"/>
  <c r="DE1005" i="1"/>
  <c r="DE1006" i="1"/>
  <c r="DE1007" i="1"/>
  <c r="DE1008" i="1"/>
  <c r="DE1009" i="1"/>
  <c r="DE1010" i="1"/>
  <c r="DE1011" i="1"/>
  <c r="DE1012" i="1"/>
  <c r="DE1013" i="1"/>
  <c r="DE1014" i="1"/>
  <c r="DE1015" i="1"/>
  <c r="DE1016" i="1"/>
  <c r="DE1017" i="1"/>
  <c r="DE1018" i="1"/>
  <c r="DE1019" i="1"/>
  <c r="DE1020" i="1"/>
  <c r="DE1021" i="1"/>
  <c r="DE1022" i="1"/>
  <c r="DE1023" i="1"/>
  <c r="DE1024" i="1"/>
  <c r="DE1025" i="1"/>
  <c r="DE1026" i="1"/>
  <c r="DE1027" i="1"/>
  <c r="DE1028" i="1"/>
  <c r="DE1029" i="1"/>
  <c r="DE1030" i="1"/>
  <c r="DE1031" i="1"/>
  <c r="DE1032" i="1"/>
  <c r="DE1033" i="1"/>
  <c r="DE1034" i="1"/>
  <c r="DE1035" i="1"/>
  <c r="DE1036" i="1"/>
  <c r="DE1037" i="1"/>
  <c r="DE1038" i="1"/>
  <c r="DE1039" i="1"/>
  <c r="DE1040" i="1"/>
  <c r="DE1041" i="1"/>
  <c r="DE1042" i="1"/>
  <c r="DE1043" i="1"/>
  <c r="DE1044" i="1"/>
  <c r="DE1045" i="1"/>
  <c r="DE1046" i="1"/>
  <c r="DE1047" i="1"/>
  <c r="DE1048" i="1"/>
  <c r="DE1049" i="1"/>
  <c r="DE1050" i="1"/>
  <c r="DE1051" i="1"/>
  <c r="DE1052" i="1"/>
  <c r="DE1053" i="1"/>
  <c r="DE1054" i="1"/>
  <c r="DE1055" i="1"/>
  <c r="DE1056" i="1"/>
  <c r="DE1057" i="1"/>
  <c r="DE1058" i="1"/>
  <c r="DE1059" i="1"/>
  <c r="DE1060" i="1"/>
  <c r="DE1061" i="1"/>
  <c r="DE1062" i="1"/>
  <c r="DE1063" i="1"/>
  <c r="DE1064" i="1"/>
  <c r="DE1065" i="1"/>
  <c r="DE1066" i="1"/>
  <c r="DE1067" i="1"/>
  <c r="DE1068" i="1"/>
  <c r="DE1069" i="1"/>
  <c r="DE1070" i="1"/>
  <c r="DE1071" i="1"/>
  <c r="DE1072" i="1"/>
  <c r="DE1073" i="1"/>
  <c r="DE1074" i="1"/>
  <c r="DE1075" i="1"/>
  <c r="DE1076" i="1"/>
  <c r="DE1077" i="1"/>
  <c r="DE1078" i="1"/>
  <c r="DE1079" i="1"/>
  <c r="DE1080" i="1"/>
  <c r="DE1081" i="1"/>
  <c r="DE1082" i="1"/>
  <c r="DE1083" i="1"/>
  <c r="DE1084" i="1"/>
  <c r="DE1085" i="1"/>
  <c r="DE6" i="1"/>
  <c r="DE4" i="1" l="1"/>
  <c r="DD4" i="1" s="1"/>
  <c r="DB4" i="1" l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</calcChain>
</file>

<file path=xl/sharedStrings.xml><?xml version="1.0" encoding="utf-8"?>
<sst xmlns="http://schemas.openxmlformats.org/spreadsheetml/2006/main" count="8741" uniqueCount="1890">
  <si>
    <t>Category</t>
  </si>
  <si>
    <t>Age</t>
  </si>
  <si>
    <t>Gender2</t>
  </si>
  <si>
    <t>Brands</t>
  </si>
  <si>
    <t>Model</t>
  </si>
  <si>
    <t>Part</t>
  </si>
  <si>
    <t>Colours</t>
  </si>
  <si>
    <t>RRP</t>
  </si>
  <si>
    <t>0</t>
  </si>
  <si>
    <t>2</t>
  </si>
  <si>
    <t>4</t>
  </si>
  <si>
    <t>4,5</t>
  </si>
  <si>
    <t>6</t>
  </si>
  <si>
    <t>7</t>
  </si>
  <si>
    <t>7,5</t>
  </si>
  <si>
    <t>8</t>
  </si>
  <si>
    <t>9</t>
  </si>
  <si>
    <t>10</t>
  </si>
  <si>
    <t>10,5</t>
  </si>
  <si>
    <t>11</t>
  </si>
  <si>
    <t>12</t>
  </si>
  <si>
    <t>13</t>
  </si>
  <si>
    <t>14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</si>
  <si>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</si>
  <si>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</si>
  <si>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</si>
  <si>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</si>
  <si>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</si>
  <si>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</si>
  <si>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</si>
  <si>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</si>
  <si>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</si>
  <si>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</si>
  <si>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</si>
  <si>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</si>
  <si>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</si>
  <si>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</si>
  <si>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</si>
  <si>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</si>
  <si>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</si>
  <si>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</si>
  <si>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</si>
  <si>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</si>
  <si>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</si>
  <si>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</si>
  <si>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</si>
  <si>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</si>
  <si>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</si>
  <si>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</si>
  <si>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</si>
  <si>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48</t>
  </si>
  <si>
    <t>50</t>
  </si>
  <si>
    <t>52</t>
  </si>
  <si>
    <t>54</t>
  </si>
  <si>
    <t>56</t>
  </si>
  <si>
    <t>58</t>
  </si>
  <si>
    <t>70</t>
  </si>
  <si>
    <t>75</t>
  </si>
  <si>
    <t>80</t>
  </si>
  <si>
    <t>85</t>
  </si>
  <si>
    <t>90</t>
  </si>
  <si>
    <t>95</t>
  </si>
  <si>
    <t>10M</t>
  </si>
  <si>
    <t>10Y</t>
  </si>
  <si>
    <t>11M</t>
  </si>
  <si>
    <t>12A</t>
  </si>
  <si>
    <t>12M</t>
  </si>
  <si>
    <t>12Y</t>
  </si>
  <si>
    <t>13Y</t>
  </si>
  <si>
    <t>14Y</t>
  </si>
  <si>
    <t>15Y</t>
  </si>
  <si>
    <t>16Y</t>
  </si>
  <si>
    <t>18M</t>
  </si>
  <si>
    <t>1M</t>
  </si>
  <si>
    <t>24M</t>
  </si>
  <si>
    <t>35M</t>
  </si>
  <si>
    <t>36M</t>
  </si>
  <si>
    <t>37M</t>
  </si>
  <si>
    <t>38M</t>
  </si>
  <si>
    <t>39M</t>
  </si>
  <si>
    <t>3M</t>
  </si>
  <si>
    <t>40M</t>
  </si>
  <si>
    <t>4A</t>
  </si>
  <si>
    <t>4Y</t>
  </si>
  <si>
    <t>5M</t>
  </si>
  <si>
    <t>6A</t>
  </si>
  <si>
    <t>6M</t>
  </si>
  <si>
    <t>6Y</t>
  </si>
  <si>
    <t>7M</t>
  </si>
  <si>
    <t>7Y</t>
  </si>
  <si>
    <t>8M</t>
  </si>
  <si>
    <t>8Y</t>
  </si>
  <si>
    <t>9M</t>
  </si>
  <si>
    <t>ATU</t>
  </si>
  <si>
    <t>L</t>
  </si>
  <si>
    <t>L/XL</t>
  </si>
  <si>
    <t>M</t>
  </si>
  <si>
    <t>M/L</t>
  </si>
  <si>
    <t>S</t>
  </si>
  <si>
    <t>S/M</t>
  </si>
  <si>
    <t>XL</t>
  </si>
  <si>
    <t>XS</t>
  </si>
  <si>
    <t>XS/S</t>
  </si>
  <si>
    <t>XXL</t>
  </si>
  <si>
    <t>Adult Unisex</t>
  </si>
  <si>
    <t>Socks</t>
  </si>
  <si>
    <t>ADULTS</t>
  </si>
  <si>
    <t>EMPORIO ARMANI 7</t>
  </si>
  <si>
    <t>245022</t>
  </si>
  <si>
    <t>0P855</t>
  </si>
  <si>
    <t>Black/BCuracau Log</t>
  </si>
  <si>
    <t>Black/Pink Fluo Log</t>
  </si>
  <si>
    <t>Ebony/White Logo</t>
  </si>
  <si>
    <t>Boy</t>
  </si>
  <si>
    <t>5-Pockets</t>
  </si>
  <si>
    <t>KIDS</t>
  </si>
  <si>
    <t>Boys</t>
  </si>
  <si>
    <t>EMPORIO ARMANI</t>
  </si>
  <si>
    <t>3H4J06</t>
  </si>
  <si>
    <t>1N4ZZ</t>
  </si>
  <si>
    <t>Blu Navy</t>
  </si>
  <si>
    <t>Flip-Flops</t>
  </si>
  <si>
    <t>XYQS01</t>
  </si>
  <si>
    <t>XOZ10</t>
  </si>
  <si>
    <t>NAVY+RED</t>
  </si>
  <si>
    <t>WHITE+TURQUOISE</t>
  </si>
  <si>
    <t>Hat</t>
  </si>
  <si>
    <t>404126</t>
  </si>
  <si>
    <t>0P422</t>
  </si>
  <si>
    <t>Bianco</t>
  </si>
  <si>
    <t>Newborn-Set</t>
  </si>
  <si>
    <t>407132</t>
  </si>
  <si>
    <t>0P704</t>
  </si>
  <si>
    <t>Pink</t>
  </si>
  <si>
    <t>Sneakers</t>
  </si>
  <si>
    <t>XMX006</t>
  </si>
  <si>
    <t>XOI32</t>
  </si>
  <si>
    <t>GREY+NUDE+WHT+PINK</t>
  </si>
  <si>
    <t>XYX002</t>
  </si>
  <si>
    <t>XON04</t>
  </si>
  <si>
    <t>Navy+White</t>
  </si>
  <si>
    <t>XYX006</t>
  </si>
  <si>
    <t>XOI12</t>
  </si>
  <si>
    <t>White+White</t>
  </si>
  <si>
    <t>XYX007</t>
  </si>
  <si>
    <t>XOI33</t>
  </si>
  <si>
    <t>WHITE+GREEN FLUO</t>
  </si>
  <si>
    <t>XSX001</t>
  </si>
  <si>
    <t>XOT01</t>
  </si>
  <si>
    <t>Black+Pink Fluo</t>
  </si>
  <si>
    <t>XSX003</t>
  </si>
  <si>
    <t>XOT04</t>
  </si>
  <si>
    <t>MAZARINE BLUE+WHITE</t>
  </si>
  <si>
    <t>Backpack</t>
  </si>
  <si>
    <t>402520</t>
  </si>
  <si>
    <t>0A550</t>
  </si>
  <si>
    <t>402521</t>
  </si>
  <si>
    <t>0A551</t>
  </si>
  <si>
    <t>Ruby</t>
  </si>
  <si>
    <t>Blanket</t>
  </si>
  <si>
    <t>409167</t>
  </si>
  <si>
    <t>0A818</t>
  </si>
  <si>
    <t>Latte Rosa</t>
  </si>
  <si>
    <t>409168</t>
  </si>
  <si>
    <t>0A819</t>
  </si>
  <si>
    <t>Latte/Azzurro</t>
  </si>
  <si>
    <t>Gift-Set</t>
  </si>
  <si>
    <t>6HHV12</t>
  </si>
  <si>
    <t>4J3CZ</t>
  </si>
  <si>
    <t>Cobalto</t>
  </si>
  <si>
    <t>8NHV07</t>
  </si>
  <si>
    <t>4JFXZ</t>
  </si>
  <si>
    <t>Rosa Newborn</t>
  </si>
  <si>
    <t>8NHV19</t>
  </si>
  <si>
    <t>Beige</t>
  </si>
  <si>
    <t>Blu Scuro</t>
  </si>
  <si>
    <t>404128</t>
  </si>
  <si>
    <t>0A434</t>
  </si>
  <si>
    <t>Latte/Blu Navy</t>
  </si>
  <si>
    <t>Jacket</t>
  </si>
  <si>
    <t>6H4BL1</t>
  </si>
  <si>
    <t>1NLSZ</t>
  </si>
  <si>
    <t>Grigio Luce</t>
  </si>
  <si>
    <t>407136</t>
  </si>
  <si>
    <t>0A743</t>
  </si>
  <si>
    <t>Pants</t>
  </si>
  <si>
    <t>6H4J06</t>
  </si>
  <si>
    <t>4D2CZ</t>
  </si>
  <si>
    <t>Denim Nero</t>
  </si>
  <si>
    <t>6H4J45</t>
  </si>
  <si>
    <t>4N4WZ</t>
  </si>
  <si>
    <t>Navy Blue</t>
  </si>
  <si>
    <t>Polo</t>
  </si>
  <si>
    <t>6H4FJC</t>
  </si>
  <si>
    <t>1JASZ</t>
  </si>
  <si>
    <t>Bco Bretelle B</t>
  </si>
  <si>
    <t>Scarf</t>
  </si>
  <si>
    <t>404612</t>
  </si>
  <si>
    <t>0A464</t>
  </si>
  <si>
    <t>Shirt</t>
  </si>
  <si>
    <t>6H4C80</t>
  </si>
  <si>
    <t>1NC1Z</t>
  </si>
  <si>
    <t>Bianco Fant.Ea</t>
  </si>
  <si>
    <t>6H4CA4</t>
  </si>
  <si>
    <t>1NXXZ</t>
  </si>
  <si>
    <t>Warm White</t>
  </si>
  <si>
    <t>6H4CA6</t>
  </si>
  <si>
    <t>1NXYZ</t>
  </si>
  <si>
    <t>Optical White</t>
  </si>
  <si>
    <t>XOI36</t>
  </si>
  <si>
    <t>Navy+Basalto+Ruby+Na</t>
  </si>
  <si>
    <t>XOI37</t>
  </si>
  <si>
    <t>Blk+Fuxia+Blk+Wht</t>
  </si>
  <si>
    <t>XCC70</t>
  </si>
  <si>
    <t>Black White</t>
  </si>
  <si>
    <t>XYX008</t>
  </si>
  <si>
    <t>XOI34</t>
  </si>
  <si>
    <t>Nav+Pearl+Pnk+Bl+Wht</t>
  </si>
  <si>
    <t>XOI38</t>
  </si>
  <si>
    <t>XSX013</t>
  </si>
  <si>
    <t>XOT32</t>
  </si>
  <si>
    <t>Black+Surf The Web</t>
  </si>
  <si>
    <t>XSZ003</t>
  </si>
  <si>
    <t>XOT34</t>
  </si>
  <si>
    <t>Camo+Lime Punch</t>
  </si>
  <si>
    <t>Suit</t>
  </si>
  <si>
    <t>6HHB11</t>
  </si>
  <si>
    <t>Rosa</t>
  </si>
  <si>
    <t>8NHL82</t>
  </si>
  <si>
    <t>Sweatshirt</t>
  </si>
  <si>
    <t>6HHMA9</t>
  </si>
  <si>
    <t>4JCNZ</t>
  </si>
  <si>
    <t>6HPMQ1</t>
  </si>
  <si>
    <t>PJ5ZZ</t>
  </si>
  <si>
    <t>Black</t>
  </si>
  <si>
    <t>T-Shirt</t>
  </si>
  <si>
    <t>6H4TJD</t>
  </si>
  <si>
    <t>1J00Z</t>
  </si>
  <si>
    <t>6H4TJO</t>
  </si>
  <si>
    <t>1JDXZ</t>
  </si>
  <si>
    <t>Zaffiro</t>
  </si>
  <si>
    <t>6H4TQ9</t>
  </si>
  <si>
    <t>1J19Z</t>
  </si>
  <si>
    <t>Piombo</t>
  </si>
  <si>
    <t>6HHTA9</t>
  </si>
  <si>
    <t>6HHTJB</t>
  </si>
  <si>
    <t>4J09Z</t>
  </si>
  <si>
    <t>6HHTJN</t>
  </si>
  <si>
    <t>1JTUZ</t>
  </si>
  <si>
    <t>Rubino</t>
  </si>
  <si>
    <t>6HBT52</t>
  </si>
  <si>
    <t>BJ02Z</t>
  </si>
  <si>
    <t>Off White</t>
  </si>
  <si>
    <t>Trousers</t>
  </si>
  <si>
    <t>6H4P60</t>
  </si>
  <si>
    <t>4N4YZ</t>
  </si>
  <si>
    <t>6H4P98</t>
  </si>
  <si>
    <t>1JSNZ</t>
  </si>
  <si>
    <t>6HPPQ1</t>
  </si>
  <si>
    <t>6HPTQ1</t>
  </si>
  <si>
    <t>PJ8ZZ</t>
  </si>
  <si>
    <t>Underwear</t>
  </si>
  <si>
    <t>406501</t>
  </si>
  <si>
    <t>0A650</t>
  </si>
  <si>
    <t>Bianco Blu</t>
  </si>
  <si>
    <t>3K4J17</t>
  </si>
  <si>
    <t>4D2JZ</t>
  </si>
  <si>
    <t>Denim Blu Md</t>
  </si>
  <si>
    <t>3K4J45</t>
  </si>
  <si>
    <t>4N5HZ</t>
  </si>
  <si>
    <t>Bermuda</t>
  </si>
  <si>
    <t>3K4PS1</t>
  </si>
  <si>
    <t>1DY7Z</t>
  </si>
  <si>
    <t>Fantasia Blu/Bco</t>
  </si>
  <si>
    <t>3K4SJE</t>
  </si>
  <si>
    <t>3KBS54</t>
  </si>
  <si>
    <t>BJ05Z</t>
  </si>
  <si>
    <t>Blouson</t>
  </si>
  <si>
    <t>3K4BN0</t>
  </si>
  <si>
    <t>1NLYZ</t>
  </si>
  <si>
    <t>3KHBS3</t>
  </si>
  <si>
    <t>1NZMZ</t>
  </si>
  <si>
    <t>BCo Lettering</t>
  </si>
  <si>
    <t>Boxer</t>
  </si>
  <si>
    <t>408503</t>
  </si>
  <si>
    <t>1P209</t>
  </si>
  <si>
    <t>Blu/Oltremare</t>
  </si>
  <si>
    <t>Rosso/Bianco</t>
  </si>
  <si>
    <t>408511</t>
  </si>
  <si>
    <t>1P218</t>
  </si>
  <si>
    <t>All-Over Blu/Bianco</t>
  </si>
  <si>
    <t>906005</t>
  </si>
  <si>
    <t>1P771</t>
  </si>
  <si>
    <t>Blu Smalto</t>
  </si>
  <si>
    <t>Red</t>
  </si>
  <si>
    <t>1P772</t>
  </si>
  <si>
    <t>Giallo Fluo</t>
  </si>
  <si>
    <t>906009</t>
  </si>
  <si>
    <t>1P774</t>
  </si>
  <si>
    <t>3KHV79</t>
  </si>
  <si>
    <t>4JGCZ</t>
  </si>
  <si>
    <t>Bianco/Aqui J.</t>
  </si>
  <si>
    <t>8NHV14</t>
  </si>
  <si>
    <t>404626</t>
  </si>
  <si>
    <t>1P485</t>
  </si>
  <si>
    <t>Nero</t>
  </si>
  <si>
    <t>404629</t>
  </si>
  <si>
    <t>1P490</t>
  </si>
  <si>
    <t>404632</t>
  </si>
  <si>
    <t>1P487</t>
  </si>
  <si>
    <t>Infant Care Set</t>
  </si>
  <si>
    <t>406127</t>
  </si>
  <si>
    <t>1P603</t>
  </si>
  <si>
    <t>Azzzuro</t>
  </si>
  <si>
    <t>407126</t>
  </si>
  <si>
    <t>CC901</t>
  </si>
  <si>
    <t>Sandals</t>
  </si>
  <si>
    <t>XYPS06</t>
  </si>
  <si>
    <t>XOZ16</t>
  </si>
  <si>
    <t>Navy White</t>
  </si>
  <si>
    <t>White Coral</t>
  </si>
  <si>
    <t>3K4CC4</t>
  </si>
  <si>
    <t>1NXTZ</t>
  </si>
  <si>
    <t>3K4CJ2</t>
  </si>
  <si>
    <t>4N54Z</t>
  </si>
  <si>
    <t>Riga Azzurro</t>
  </si>
  <si>
    <t>Riga Beige</t>
  </si>
  <si>
    <t>3K4CJ4</t>
  </si>
  <si>
    <t>4N50Z</t>
  </si>
  <si>
    <t>Fant. Fdo Blu</t>
  </si>
  <si>
    <t>3K4CJ8</t>
  </si>
  <si>
    <t>4N53Z</t>
  </si>
  <si>
    <t>3K4CP8</t>
  </si>
  <si>
    <t>1NXRZ</t>
  </si>
  <si>
    <t>8N4C09</t>
  </si>
  <si>
    <t>1N06Z</t>
  </si>
  <si>
    <t>Shorts</t>
  </si>
  <si>
    <t>3K4SJ5</t>
  </si>
  <si>
    <t>4JJFZ</t>
  </si>
  <si>
    <t>Bluette</t>
  </si>
  <si>
    <t>3K4SJG</t>
  </si>
  <si>
    <t>1NWWZ</t>
  </si>
  <si>
    <t>Grigio Pietra</t>
  </si>
  <si>
    <t>Incenso</t>
  </si>
  <si>
    <t>3K4SJH</t>
  </si>
  <si>
    <t>1JUTZ</t>
  </si>
  <si>
    <t>Black Camoa</t>
  </si>
  <si>
    <t>Blunavy Camou</t>
  </si>
  <si>
    <t>3K4SP5</t>
  </si>
  <si>
    <t>1JTNZ</t>
  </si>
  <si>
    <t>3KHP92</t>
  </si>
  <si>
    <t>1JHSZ</t>
  </si>
  <si>
    <t>8N4S01</t>
  </si>
  <si>
    <t>4NFUZ</t>
  </si>
  <si>
    <t>Grigio</t>
  </si>
  <si>
    <t>XOI47</t>
  </si>
  <si>
    <t>OpWht OpWht MGr/N</t>
  </si>
  <si>
    <t>XOI45</t>
  </si>
  <si>
    <t>XOI46</t>
  </si>
  <si>
    <t>Coral Nude Peach Op</t>
  </si>
  <si>
    <t>Black Acid Lime</t>
  </si>
  <si>
    <t>406500</t>
  </si>
  <si>
    <t>1P651</t>
  </si>
  <si>
    <t>3KHD75</t>
  </si>
  <si>
    <t>Riga Blu/Azz</t>
  </si>
  <si>
    <t>3KHD79</t>
  </si>
  <si>
    <t>3KHD91</t>
  </si>
  <si>
    <t>8NHD05</t>
  </si>
  <si>
    <t>3K4BJ7</t>
  </si>
  <si>
    <t>4J4FZ</t>
  </si>
  <si>
    <t>3K4MG4</t>
  </si>
  <si>
    <t>3K4MH4</t>
  </si>
  <si>
    <t>Rosso</t>
  </si>
  <si>
    <t>3KHB03</t>
  </si>
  <si>
    <t>3KBM57</t>
  </si>
  <si>
    <t>Material Girl</t>
  </si>
  <si>
    <t>3K4TAQ</t>
  </si>
  <si>
    <t>3K4TJ7</t>
  </si>
  <si>
    <t>4J4EZ</t>
  </si>
  <si>
    <t>3K4TM6</t>
  </si>
  <si>
    <t>3KHTC3</t>
  </si>
  <si>
    <t>1JUCZ</t>
  </si>
  <si>
    <t>3KHTM1</t>
  </si>
  <si>
    <t>3KBT53</t>
  </si>
  <si>
    <t>Medium Grey Mel</t>
  </si>
  <si>
    <t>3KBT55</t>
  </si>
  <si>
    <t>T-Shirts Set</t>
  </si>
  <si>
    <t>3KHD01</t>
  </si>
  <si>
    <t>Ultramarine Blue</t>
  </si>
  <si>
    <t>408508</t>
  </si>
  <si>
    <t>1P215</t>
  </si>
  <si>
    <t>Tracksuit</t>
  </si>
  <si>
    <t>3KHVJP</t>
  </si>
  <si>
    <t>3K4P07</t>
  </si>
  <si>
    <t>1NWZZ</t>
  </si>
  <si>
    <t>3K4PG3</t>
  </si>
  <si>
    <t>4N5FZ</t>
  </si>
  <si>
    <t>Riga Blu</t>
  </si>
  <si>
    <t>3K4PQ8</t>
  </si>
  <si>
    <t>3KHP07</t>
  </si>
  <si>
    <t>3KBP54</t>
  </si>
  <si>
    <t>1P650</t>
  </si>
  <si>
    <t>Baby Set</t>
  </si>
  <si>
    <t>407009</t>
  </si>
  <si>
    <t>CC909</t>
  </si>
  <si>
    <t>Light Blue</t>
  </si>
  <si>
    <t>8NN703</t>
  </si>
  <si>
    <t>NN02Z</t>
  </si>
  <si>
    <t>Fantasia Rosa</t>
  </si>
  <si>
    <t>Maxi Logo Blu</t>
  </si>
  <si>
    <t>Bag</t>
  </si>
  <si>
    <t>Kids Unisex</t>
  </si>
  <si>
    <t>402145</t>
  </si>
  <si>
    <t>CC904</t>
  </si>
  <si>
    <t>6KBS51</t>
  </si>
  <si>
    <t>Iron Gate</t>
  </si>
  <si>
    <t>6KN806</t>
  </si>
  <si>
    <t>NJ03Z</t>
  </si>
  <si>
    <t>6KN807</t>
  </si>
  <si>
    <t>White</t>
  </si>
  <si>
    <t>8NN810</t>
  </si>
  <si>
    <t>NJ05Z</t>
  </si>
  <si>
    <t>Cardigan</t>
  </si>
  <si>
    <t>8NHM91</t>
  </si>
  <si>
    <t>4M16Z</t>
  </si>
  <si>
    <t xml:space="preserve">Grigio Mel </t>
  </si>
  <si>
    <t>6KNV06</t>
  </si>
  <si>
    <t>NJ00Z</t>
  </si>
  <si>
    <t>8NNV02</t>
  </si>
  <si>
    <t>8NNV03</t>
  </si>
  <si>
    <t>Bco/EA Milano</t>
  </si>
  <si>
    <t>8NNV17</t>
  </si>
  <si>
    <t>404635</t>
  </si>
  <si>
    <t>1A463</t>
  </si>
  <si>
    <t>1A493</t>
  </si>
  <si>
    <t>Verde Colofonia</t>
  </si>
  <si>
    <t>404641</t>
  </si>
  <si>
    <t>1A452</t>
  </si>
  <si>
    <t>6K4BJ7</t>
  </si>
  <si>
    <t>4NIBZ</t>
  </si>
  <si>
    <t>Camu Verde</t>
  </si>
  <si>
    <t>6K4BJ9</t>
  </si>
  <si>
    <t>1NPEZ</t>
  </si>
  <si>
    <t>Ferro Aquila</t>
  </si>
  <si>
    <t>6K4BP9</t>
  </si>
  <si>
    <t>1NWEZ</t>
  </si>
  <si>
    <t>Incenso/Black</t>
  </si>
  <si>
    <t>6KHBJ9</t>
  </si>
  <si>
    <t>Mattone Firma</t>
  </si>
  <si>
    <t>6KHBP9</t>
  </si>
  <si>
    <t>8N4BQ2</t>
  </si>
  <si>
    <t>1NLRZ</t>
  </si>
  <si>
    <t>8NHBQ2</t>
  </si>
  <si>
    <t>8NBB34</t>
  </si>
  <si>
    <t>BN29Z</t>
  </si>
  <si>
    <t>Mazarine Blue</t>
  </si>
  <si>
    <t>Knitwear</t>
  </si>
  <si>
    <t>407312</t>
  </si>
  <si>
    <t>1A712</t>
  </si>
  <si>
    <t>407512</t>
  </si>
  <si>
    <t>1A762</t>
  </si>
  <si>
    <t>6K4J17</t>
  </si>
  <si>
    <t>4D2YZ</t>
  </si>
  <si>
    <t>6K4J77</t>
  </si>
  <si>
    <t>1DE9Z</t>
  </si>
  <si>
    <t>6KHJ07</t>
  </si>
  <si>
    <t>8N4J06</t>
  </si>
  <si>
    <t>1V0MZ</t>
  </si>
  <si>
    <t>Denim Blu</t>
  </si>
  <si>
    <t>4D2GZ</t>
  </si>
  <si>
    <t>4NGGZ</t>
  </si>
  <si>
    <t>Set-T-Sh-Pant</t>
  </si>
  <si>
    <t>6HH810</t>
  </si>
  <si>
    <t>4N3FZ</t>
  </si>
  <si>
    <t>6KHVJ1</t>
  </si>
  <si>
    <t>3J4DZ</t>
  </si>
  <si>
    <t>6KHVJ2</t>
  </si>
  <si>
    <t>4JKBZ</t>
  </si>
  <si>
    <t>Ferro</t>
  </si>
  <si>
    <t>6K4F62</t>
  </si>
  <si>
    <t>1JGYZ</t>
  </si>
  <si>
    <t>Blu</t>
  </si>
  <si>
    <t>GREY OXF/BLACK/WHT S</t>
  </si>
  <si>
    <t>6K4SJ1</t>
  </si>
  <si>
    <t>3J4BZ</t>
  </si>
  <si>
    <t>XOI59</t>
  </si>
  <si>
    <t>BLK+BLK+BLK+BLK+BLK</t>
  </si>
  <si>
    <t>Pink Off White Navy</t>
  </si>
  <si>
    <t>XYX019</t>
  </si>
  <si>
    <t>XOI51</t>
  </si>
  <si>
    <t>Black+Black</t>
  </si>
  <si>
    <t>XYX021</t>
  </si>
  <si>
    <t>XOI58</t>
  </si>
  <si>
    <t>Cblue Red Optwht Slv</t>
  </si>
  <si>
    <t>Spink Optwht Cab Slv</t>
  </si>
  <si>
    <t>XSX012</t>
  </si>
  <si>
    <t>XOT31</t>
  </si>
  <si>
    <t>Navy Mazblue White</t>
  </si>
  <si>
    <t>Black+White</t>
  </si>
  <si>
    <t>1A651</t>
  </si>
  <si>
    <t>Blu/Grigio</t>
  </si>
  <si>
    <t>6KND07</t>
  </si>
  <si>
    <t>NJ02Z</t>
  </si>
  <si>
    <t>Bco Ott/Toro</t>
  </si>
  <si>
    <t>Rosa Fumetto</t>
  </si>
  <si>
    <t>6KND24</t>
  </si>
  <si>
    <t>White/Blue</t>
  </si>
  <si>
    <t>8NNB09</t>
  </si>
  <si>
    <t>8NND08</t>
  </si>
  <si>
    <t>6K4BJ1</t>
  </si>
  <si>
    <t>6K4M66</t>
  </si>
  <si>
    <t>Grigio Mel. Ch</t>
  </si>
  <si>
    <t>6K4M70</t>
  </si>
  <si>
    <t>1JDSZ</t>
  </si>
  <si>
    <t>6K4M90</t>
  </si>
  <si>
    <t>1JUWZ</t>
  </si>
  <si>
    <t>Acciaio</t>
  </si>
  <si>
    <t>6K4M91</t>
  </si>
  <si>
    <t>Fant Manga</t>
  </si>
  <si>
    <t>6K4M98</t>
  </si>
  <si>
    <t>Indian Ink</t>
  </si>
  <si>
    <t>6K4MJ7</t>
  </si>
  <si>
    <t>4J4WZ</t>
  </si>
  <si>
    <t>Bordeaux</t>
  </si>
  <si>
    <t>6K4MJA</t>
  </si>
  <si>
    <t>2JRKZ</t>
  </si>
  <si>
    <t>6KHM66</t>
  </si>
  <si>
    <t>Colonia Blu</t>
  </si>
  <si>
    <t>6KHM90</t>
  </si>
  <si>
    <t>8N4MR6</t>
  </si>
  <si>
    <t>1JRIZ</t>
  </si>
  <si>
    <t>F Blue Acciaio</t>
  </si>
  <si>
    <t>Fant.Nera</t>
  </si>
  <si>
    <t>G Melangeaquil</t>
  </si>
  <si>
    <t>6KBM52</t>
  </si>
  <si>
    <t>Racing Red</t>
  </si>
  <si>
    <t>6KBM55</t>
  </si>
  <si>
    <t>Dark Grey Mel</t>
  </si>
  <si>
    <t>6K4T66</t>
  </si>
  <si>
    <t>6K4T74</t>
  </si>
  <si>
    <t>1JUVZ</t>
  </si>
  <si>
    <t>6K4TB1</t>
  </si>
  <si>
    <t>6K4TB2</t>
  </si>
  <si>
    <t>Grigio Camou</t>
  </si>
  <si>
    <t>6K4TJ2</t>
  </si>
  <si>
    <t>4J4JZ</t>
  </si>
  <si>
    <t>6K4TJ6</t>
  </si>
  <si>
    <t>2J7SZ</t>
  </si>
  <si>
    <t>6K4TJ8</t>
  </si>
  <si>
    <t>4J54Z</t>
  </si>
  <si>
    <t>6K4TJ9</t>
  </si>
  <si>
    <t>ZJH4Z</t>
  </si>
  <si>
    <t>6K4TJE</t>
  </si>
  <si>
    <t>Bco Citta</t>
  </si>
  <si>
    <t>6K4TJF</t>
  </si>
  <si>
    <t>6K4TJG</t>
  </si>
  <si>
    <t>6K4TJM</t>
  </si>
  <si>
    <t>6KHDJ2</t>
  </si>
  <si>
    <t>6KHT74</t>
  </si>
  <si>
    <t>6KHTJ3</t>
  </si>
  <si>
    <t>8N4TN5</t>
  </si>
  <si>
    <t>1JPZZ</t>
  </si>
  <si>
    <t>Black Eagle</t>
  </si>
  <si>
    <t>Nero All Over</t>
  </si>
  <si>
    <t>Verdebarcalogo</t>
  </si>
  <si>
    <t>8N4TN6</t>
  </si>
  <si>
    <t>Bianco O Logo</t>
  </si>
  <si>
    <t>Coloniab Aquil</t>
  </si>
  <si>
    <t>8NHTN5</t>
  </si>
  <si>
    <t>Blue Cobalto</t>
  </si>
  <si>
    <t>8NHTN6</t>
  </si>
  <si>
    <t>6KBT53</t>
  </si>
  <si>
    <t>6KBT54</t>
  </si>
  <si>
    <t>6KBT55</t>
  </si>
  <si>
    <t>Forest Night</t>
  </si>
  <si>
    <t>Red Dahlia</t>
  </si>
  <si>
    <t>6KBT56</t>
  </si>
  <si>
    <t>6KBT57</t>
  </si>
  <si>
    <t>6KBT58</t>
  </si>
  <si>
    <t>6KBTQ2</t>
  </si>
  <si>
    <t>BJ6ZZ</t>
  </si>
  <si>
    <t>Beet Red</t>
  </si>
  <si>
    <t>6KBTQ3</t>
  </si>
  <si>
    <t>6KPTQ2</t>
  </si>
  <si>
    <t>PJ6ZZ</t>
  </si>
  <si>
    <t>6KPTQ3</t>
  </si>
  <si>
    <t>6K4DJ1</t>
  </si>
  <si>
    <t>6K4DJ2</t>
  </si>
  <si>
    <t>6K4DJ3</t>
  </si>
  <si>
    <t>6K4VJ1</t>
  </si>
  <si>
    <t>6K4VJ5</t>
  </si>
  <si>
    <t>4J5NZ</t>
  </si>
  <si>
    <t>Black Yellow</t>
  </si>
  <si>
    <t>6KBV51</t>
  </si>
  <si>
    <t>Mazarine/Black</t>
  </si>
  <si>
    <t>6KBV54</t>
  </si>
  <si>
    <t>6KBV56</t>
  </si>
  <si>
    <t>BJ5BZ</t>
  </si>
  <si>
    <t>6KBV58</t>
  </si>
  <si>
    <t>6KBVQ1</t>
  </si>
  <si>
    <t>BJ5ZZ</t>
  </si>
  <si>
    <t>6KPVQ1</t>
  </si>
  <si>
    <t>3K4PF6</t>
  </si>
  <si>
    <t>6K4P62</t>
  </si>
  <si>
    <t>6K4PG5</t>
  </si>
  <si>
    <t>4N4FZ</t>
  </si>
  <si>
    <t>6K4PJ2</t>
  </si>
  <si>
    <t>6K4PJ8</t>
  </si>
  <si>
    <t>6K4PJB</t>
  </si>
  <si>
    <t>6K4PJF</t>
  </si>
  <si>
    <t>6KHP62</t>
  </si>
  <si>
    <t>8N4P10</t>
  </si>
  <si>
    <t>4N5IZ</t>
  </si>
  <si>
    <t>Blu Notte</t>
  </si>
  <si>
    <t>8N4PS9</t>
  </si>
  <si>
    <t>Waistcoat</t>
  </si>
  <si>
    <t>8NBQ01</t>
  </si>
  <si>
    <t>Girl</t>
  </si>
  <si>
    <t>Ballerinas</t>
  </si>
  <si>
    <t>Girls</t>
  </si>
  <si>
    <t>XND001</t>
  </si>
  <si>
    <t>XOV02</t>
  </si>
  <si>
    <t>Light Pink</t>
  </si>
  <si>
    <t>XXD001</t>
  </si>
  <si>
    <t>Navy</t>
  </si>
  <si>
    <t>Dress</t>
  </si>
  <si>
    <t>3H3A04</t>
  </si>
  <si>
    <t>3J3FZ</t>
  </si>
  <si>
    <t>LILLA GIVERNY</t>
  </si>
  <si>
    <t>Leggings</t>
  </si>
  <si>
    <t>8NEP04</t>
  </si>
  <si>
    <t>3J08Z</t>
  </si>
  <si>
    <t>3H3C06</t>
  </si>
  <si>
    <t>3N3NZ</t>
  </si>
  <si>
    <t>Riga Rossa</t>
  </si>
  <si>
    <t>Swimwear</t>
  </si>
  <si>
    <t>398001</t>
  </si>
  <si>
    <t>0P101</t>
  </si>
  <si>
    <t>BIANCO/LOGO ACQUA</t>
  </si>
  <si>
    <t>XXN004</t>
  </si>
  <si>
    <t>XOL06</t>
  </si>
  <si>
    <t>Silver</t>
  </si>
  <si>
    <t>Blouse</t>
  </si>
  <si>
    <t>6H3H04</t>
  </si>
  <si>
    <t>3N40Z</t>
  </si>
  <si>
    <t>Fant Rosa</t>
  </si>
  <si>
    <t>6H3A15</t>
  </si>
  <si>
    <t>3N46Z</t>
  </si>
  <si>
    <t>6HEA15</t>
  </si>
  <si>
    <t>3J3PZ</t>
  </si>
  <si>
    <t>394607</t>
  </si>
  <si>
    <t>0A463</t>
  </si>
  <si>
    <t>Bianco Caldo</t>
  </si>
  <si>
    <t>6H3B01</t>
  </si>
  <si>
    <t>6H3B91</t>
  </si>
  <si>
    <t>2DA2Z</t>
  </si>
  <si>
    <t>Jumper</t>
  </si>
  <si>
    <t>6HEM01</t>
  </si>
  <si>
    <t>3J2IZ</t>
  </si>
  <si>
    <t>6HEM02</t>
  </si>
  <si>
    <t>3J3SZ</t>
  </si>
  <si>
    <t>397307</t>
  </si>
  <si>
    <t>0A744</t>
  </si>
  <si>
    <t>Latte Nero</t>
  </si>
  <si>
    <t>397504</t>
  </si>
  <si>
    <t>0A756</t>
  </si>
  <si>
    <t>6HFP53</t>
  </si>
  <si>
    <t>FJ01Z</t>
  </si>
  <si>
    <t>Cyclamen</t>
  </si>
  <si>
    <t>6H3J33</t>
  </si>
  <si>
    <t>6HEJ23</t>
  </si>
  <si>
    <t>4D2AZ</t>
  </si>
  <si>
    <t>6H3C01</t>
  </si>
  <si>
    <t>3N3SZ</t>
  </si>
  <si>
    <t>Shoes</t>
  </si>
  <si>
    <t>Ash Rose/Beet Red</t>
  </si>
  <si>
    <t>6HED02</t>
  </si>
  <si>
    <t>3J3QZ</t>
  </si>
  <si>
    <t>6H3T10</t>
  </si>
  <si>
    <t>3J3RZ</t>
  </si>
  <si>
    <t>6H3T7R</t>
  </si>
  <si>
    <t>2J4CZ</t>
  </si>
  <si>
    <t>6HET02</t>
  </si>
  <si>
    <t>6H3D04</t>
  </si>
  <si>
    <t>3K3J31</t>
  </si>
  <si>
    <t>2DF7Z</t>
  </si>
  <si>
    <t>399111</t>
  </si>
  <si>
    <t>1P821</t>
  </si>
  <si>
    <t>3K3A14</t>
  </si>
  <si>
    <t>2JQMZ</t>
  </si>
  <si>
    <t>Pesca</t>
  </si>
  <si>
    <t>3K3A22</t>
  </si>
  <si>
    <t>3N4DZ</t>
  </si>
  <si>
    <t>Fant. Off White</t>
  </si>
  <si>
    <t>3K3A53</t>
  </si>
  <si>
    <t>3M17Z</t>
  </si>
  <si>
    <t>3KEA53</t>
  </si>
  <si>
    <t>Foulard</t>
  </si>
  <si>
    <t>394613</t>
  </si>
  <si>
    <t>1P582</t>
  </si>
  <si>
    <t>Rosa Pompelmo</t>
  </si>
  <si>
    <t>3KEV77</t>
  </si>
  <si>
    <t>4J41Z</t>
  </si>
  <si>
    <t>3KEV79</t>
  </si>
  <si>
    <t>3KED74</t>
  </si>
  <si>
    <t>3KED78</t>
  </si>
  <si>
    <t>3J42Z</t>
  </si>
  <si>
    <t>3K3M7J</t>
  </si>
  <si>
    <t>3J3VZ</t>
  </si>
  <si>
    <t>3K3T01</t>
  </si>
  <si>
    <t>Bco Ottico</t>
  </si>
  <si>
    <t>Rosa Corallo</t>
  </si>
  <si>
    <t>3K3T03</t>
  </si>
  <si>
    <t>4J40Z</t>
  </si>
  <si>
    <t>3K3T07</t>
  </si>
  <si>
    <t>Sale Rosa</t>
  </si>
  <si>
    <t>3K3T09</t>
  </si>
  <si>
    <t>3KEM05</t>
  </si>
  <si>
    <t>3KET01</t>
  </si>
  <si>
    <t>3KFT52</t>
  </si>
  <si>
    <t>FJ7CZ</t>
  </si>
  <si>
    <t>3KFT54</t>
  </si>
  <si>
    <t>Quartz Pink</t>
  </si>
  <si>
    <t>3K3D01</t>
  </si>
  <si>
    <t>Baby Nest</t>
  </si>
  <si>
    <t>6K3A01</t>
  </si>
  <si>
    <t>2NUSZ</t>
  </si>
  <si>
    <t>Stella Mera</t>
  </si>
  <si>
    <t>6K3A07</t>
  </si>
  <si>
    <t>3J44Z</t>
  </si>
  <si>
    <t>Rosa Naturale</t>
  </si>
  <si>
    <t>6K3A09</t>
  </si>
  <si>
    <t>3J4CZ</t>
  </si>
  <si>
    <t>Rosa Vivido</t>
  </si>
  <si>
    <t>6K3A17</t>
  </si>
  <si>
    <t>2JRGZ</t>
  </si>
  <si>
    <t>Grigio Nebbia</t>
  </si>
  <si>
    <t>6K3A19</t>
  </si>
  <si>
    <t>Rosa Petalo</t>
  </si>
  <si>
    <t>6KEA09</t>
  </si>
  <si>
    <t>6KEA13</t>
  </si>
  <si>
    <t>3N4LZ</t>
  </si>
  <si>
    <t>Pois Bluett/Verde</t>
  </si>
  <si>
    <t>6KEA14</t>
  </si>
  <si>
    <t>3J45Z</t>
  </si>
  <si>
    <t>6KDV08</t>
  </si>
  <si>
    <t>6K3B04</t>
  </si>
  <si>
    <t>1NWPZ</t>
  </si>
  <si>
    <t>6KFP57</t>
  </si>
  <si>
    <t>FJ4SZ</t>
  </si>
  <si>
    <t>Pullover</t>
  </si>
  <si>
    <t>6K3MW7</t>
  </si>
  <si>
    <t>3M1AZ</t>
  </si>
  <si>
    <t>Verde</t>
  </si>
  <si>
    <t>6K3V02</t>
  </si>
  <si>
    <t>Grigio Platino</t>
  </si>
  <si>
    <t>6K3V03</t>
  </si>
  <si>
    <t>6K3V04</t>
  </si>
  <si>
    <t>6KEV03</t>
  </si>
  <si>
    <t>6KEV04</t>
  </si>
  <si>
    <t>Skirt</t>
  </si>
  <si>
    <t>6K3N07</t>
  </si>
  <si>
    <t>Rose-R Brid-Ros L-Go</t>
  </si>
  <si>
    <t>6K3M04</t>
  </si>
  <si>
    <t>Viola Eclisse</t>
  </si>
  <si>
    <t>6K3M05</t>
  </si>
  <si>
    <t>Lilla Pastello</t>
  </si>
  <si>
    <t>6KEB07</t>
  </si>
  <si>
    <t>6KFM08</t>
  </si>
  <si>
    <t>FJ5FZ</t>
  </si>
  <si>
    <t>6K3D02</t>
  </si>
  <si>
    <t>6K3T01</t>
  </si>
  <si>
    <t>3J46Z</t>
  </si>
  <si>
    <t>6K3T04</t>
  </si>
  <si>
    <t>2J53Z</t>
  </si>
  <si>
    <t>6K3T05</t>
  </si>
  <si>
    <t>6K3T06</t>
  </si>
  <si>
    <t>6K3T07</t>
  </si>
  <si>
    <t>6K3T08</t>
  </si>
  <si>
    <t>6K3T11</t>
  </si>
  <si>
    <t>6K3T7F</t>
  </si>
  <si>
    <t>6KET01</t>
  </si>
  <si>
    <t>6KET04</t>
  </si>
  <si>
    <t>6KET07</t>
  </si>
  <si>
    <t>Ghiaccio</t>
  </si>
  <si>
    <t>6KET08</t>
  </si>
  <si>
    <t>6KET10</t>
  </si>
  <si>
    <t>6KFT03</t>
  </si>
  <si>
    <t>FJ9BZ</t>
  </si>
  <si>
    <t>Hibiscus</t>
  </si>
  <si>
    <t>6KFT04</t>
  </si>
  <si>
    <t>FJ2HZ</t>
  </si>
  <si>
    <t>Bridal Rose</t>
  </si>
  <si>
    <t>6KFT06</t>
  </si>
  <si>
    <t>6KFT07</t>
  </si>
  <si>
    <t>FJ12Z</t>
  </si>
  <si>
    <t>6KFV52</t>
  </si>
  <si>
    <t>FJ31Z</t>
  </si>
  <si>
    <t>Pink - Black</t>
  </si>
  <si>
    <t>6K3B05</t>
  </si>
  <si>
    <t>6K3P07</t>
  </si>
  <si>
    <t>6K3P09</t>
  </si>
  <si>
    <t>6K3P75</t>
  </si>
  <si>
    <t>2N9CZ</t>
  </si>
  <si>
    <t>6KEA03</t>
  </si>
  <si>
    <t>6KEP07</t>
  </si>
  <si>
    <t>Light Grey</t>
  </si>
  <si>
    <t>402149</t>
  </si>
  <si>
    <t>1A571</t>
  </si>
  <si>
    <t>Black/Black</t>
  </si>
  <si>
    <t>Men</t>
  </si>
  <si>
    <t>ARMANI EXCHANGE</t>
  </si>
  <si>
    <t>8NZJ16</t>
  </si>
  <si>
    <t>ZN88Z</t>
  </si>
  <si>
    <t>3HZS11</t>
  </si>
  <si>
    <t>ZNCQZ</t>
  </si>
  <si>
    <t>Seneca Rock</t>
  </si>
  <si>
    <t>8NZS42</t>
  </si>
  <si>
    <t>ZN24Z</t>
  </si>
  <si>
    <t>51CM5L</t>
  </si>
  <si>
    <t>51C17</t>
  </si>
  <si>
    <t>Fanzy Azure</t>
  </si>
  <si>
    <t>51C43</t>
  </si>
  <si>
    <t>51C45</t>
  </si>
  <si>
    <t>Light Azure</t>
  </si>
  <si>
    <t>51VMEB</t>
  </si>
  <si>
    <t>51545</t>
  </si>
  <si>
    <t>CIELO</t>
  </si>
  <si>
    <t>GIORGIO ARMANI</t>
  </si>
  <si>
    <t>8WGAV00E</t>
  </si>
  <si>
    <t>T01KD</t>
  </si>
  <si>
    <t>Dark Navy</t>
  </si>
  <si>
    <t>8NZT74</t>
  </si>
  <si>
    <t>ZJA5Z</t>
  </si>
  <si>
    <t>Coastal Fjord</t>
  </si>
  <si>
    <t>111341</t>
  </si>
  <si>
    <t>0P511</t>
  </si>
  <si>
    <t>3HZPG9</t>
  </si>
  <si>
    <t>ZNG7Z</t>
  </si>
  <si>
    <t>Deep Navy</t>
  </si>
  <si>
    <t>3HZPGA</t>
  </si>
  <si>
    <t>ZJ6GZ</t>
  </si>
  <si>
    <t>8NZP45</t>
  </si>
  <si>
    <t>ZN86Z</t>
  </si>
  <si>
    <t>Turbulence</t>
  </si>
  <si>
    <t>6HZJ14</t>
  </si>
  <si>
    <t>Z1KSZ</t>
  </si>
  <si>
    <t>Denim Indigo</t>
  </si>
  <si>
    <t>Z3R9Z</t>
  </si>
  <si>
    <t>8NZJ13</t>
  </si>
  <si>
    <t>ZNJTZ</t>
  </si>
  <si>
    <t>Grey Pinstripe</t>
  </si>
  <si>
    <t>Blazer</t>
  </si>
  <si>
    <t>6HZG04</t>
  </si>
  <si>
    <t>Z2KBZ</t>
  </si>
  <si>
    <t>Black Denim</t>
  </si>
  <si>
    <t>6HZG07</t>
  </si>
  <si>
    <t>ZNNCZ</t>
  </si>
  <si>
    <t>8NZGP1</t>
  </si>
  <si>
    <t>ZNPMZ</t>
  </si>
  <si>
    <t>91GFA0</t>
  </si>
  <si>
    <t>91826</t>
  </si>
  <si>
    <t>Bottoms</t>
  </si>
  <si>
    <t>111389</t>
  </si>
  <si>
    <t>0A526</t>
  </si>
  <si>
    <t>Cherry</t>
  </si>
  <si>
    <t>Gloves</t>
  </si>
  <si>
    <t>6HZ41J</t>
  </si>
  <si>
    <t>ZMN4Z</t>
  </si>
  <si>
    <t>6H1BN7</t>
  </si>
  <si>
    <t>1NLNZ</t>
  </si>
  <si>
    <t>Nero/Verde</t>
  </si>
  <si>
    <t>6HZFLC</t>
  </si>
  <si>
    <t>ZJ9AZ</t>
  </si>
  <si>
    <t>8WGCCZ97</t>
  </si>
  <si>
    <t>TZ697</t>
  </si>
  <si>
    <t>Burnt Russet</t>
  </si>
  <si>
    <t>TZ734</t>
  </si>
  <si>
    <t>Brilliant White</t>
  </si>
  <si>
    <t>8WGCCZMN</t>
  </si>
  <si>
    <t>TZ064</t>
  </si>
  <si>
    <t>Cosmic Sky</t>
  </si>
  <si>
    <t>Light Lilac</t>
  </si>
  <si>
    <t>TZ709</t>
  </si>
  <si>
    <t>Ethereal Blue</t>
  </si>
  <si>
    <t>X4C587</t>
  </si>
  <si>
    <t>XF285</t>
  </si>
  <si>
    <t>8NPS04</t>
  </si>
  <si>
    <t>PJ6LZ</t>
  </si>
  <si>
    <t>XUZ028</t>
  </si>
  <si>
    <t>XV254</t>
  </si>
  <si>
    <t>OFF WHITE GREY</t>
  </si>
  <si>
    <t>X4X159</t>
  </si>
  <si>
    <t>XF487</t>
  </si>
  <si>
    <t>8WGAV001</t>
  </si>
  <si>
    <t>T01XB</t>
  </si>
  <si>
    <t>T01XW</t>
  </si>
  <si>
    <t>Phantom</t>
  </si>
  <si>
    <t>6HZTEE</t>
  </si>
  <si>
    <t>ZJ3DZ</t>
  </si>
  <si>
    <t>8NZT75</t>
  </si>
  <si>
    <t>B09b HEATHER GREY</t>
  </si>
  <si>
    <t>Flame</t>
  </si>
  <si>
    <t>8NZP24</t>
  </si>
  <si>
    <t>Abbey Stone</t>
  </si>
  <si>
    <t>3GSP54</t>
  </si>
  <si>
    <t>SJSXZ</t>
  </si>
  <si>
    <t>Fumo Di Londra</t>
  </si>
  <si>
    <t>Wallet Long</t>
  </si>
  <si>
    <t>YEME49</t>
  </si>
  <si>
    <t>YTX0J</t>
  </si>
  <si>
    <t>3KZJ13</t>
  </si>
  <si>
    <t>ZDALZ</t>
  </si>
  <si>
    <t>Dark Blue Indigo Log</t>
  </si>
  <si>
    <t>3KZJ14</t>
  </si>
  <si>
    <t>Z1FCZ</t>
  </si>
  <si>
    <t>ZNMTZ</t>
  </si>
  <si>
    <t>Fallen Rock</t>
  </si>
  <si>
    <t>3KZS10</t>
  </si>
  <si>
    <t>Black Mesh Logo</t>
  </si>
  <si>
    <t>Navy Mesh Logo</t>
  </si>
  <si>
    <t>3KZSFQ</t>
  </si>
  <si>
    <t>ZJ2RZ</t>
  </si>
  <si>
    <t>Navy/Purple Opulance</t>
  </si>
  <si>
    <t>Folckstone Grey</t>
  </si>
  <si>
    <t>Truffle</t>
  </si>
  <si>
    <t>3K1P6Q</t>
  </si>
  <si>
    <t>1JP5Z</t>
  </si>
  <si>
    <t>A1P930</t>
  </si>
  <si>
    <t>A1440</t>
  </si>
  <si>
    <t>A1P940</t>
  </si>
  <si>
    <t>A1090</t>
  </si>
  <si>
    <t>3KPS60</t>
  </si>
  <si>
    <t>PJ5BZ</t>
  </si>
  <si>
    <t>Green Camou</t>
  </si>
  <si>
    <t>A1G990</t>
  </si>
  <si>
    <t>A1815</t>
  </si>
  <si>
    <t>A1R410</t>
  </si>
  <si>
    <t>A1306</t>
  </si>
  <si>
    <t>211740</t>
  </si>
  <si>
    <t>1P428</t>
  </si>
  <si>
    <t>Anemone</t>
  </si>
  <si>
    <t>211747</t>
  </si>
  <si>
    <t>1P443</t>
  </si>
  <si>
    <t>Papavero</t>
  </si>
  <si>
    <t>Card Holder</t>
  </si>
  <si>
    <t>Y4R263</t>
  </si>
  <si>
    <t>Y020V</t>
  </si>
  <si>
    <t>3KZE1B</t>
  </si>
  <si>
    <t>ZMN3Z</t>
  </si>
  <si>
    <t>Loafers</t>
  </si>
  <si>
    <t>X4A166</t>
  </si>
  <si>
    <t>XM839</t>
  </si>
  <si>
    <t>3KZFAG</t>
  </si>
  <si>
    <t>ZJ5LZ</t>
  </si>
  <si>
    <t>3KZM1N</t>
  </si>
  <si>
    <t>ZMX7Z</t>
  </si>
  <si>
    <t>3K1CB9</t>
  </si>
  <si>
    <t>1NWCZ</t>
  </si>
  <si>
    <t>3K1CC6</t>
  </si>
  <si>
    <t>1NYKZ</t>
  </si>
  <si>
    <t>BCo Navy</t>
  </si>
  <si>
    <t>1NYLZ</t>
  </si>
  <si>
    <t>A1CC3M</t>
  </si>
  <si>
    <t>A115C</t>
  </si>
  <si>
    <t>Blu Navy - Blue Navy</t>
  </si>
  <si>
    <t>A1CF2L</t>
  </si>
  <si>
    <t>A122C</t>
  </si>
  <si>
    <t>A1CF6T</t>
  </si>
  <si>
    <t>A120C</t>
  </si>
  <si>
    <t>LIGHT GREY</t>
  </si>
  <si>
    <t>A1CF7L</t>
  </si>
  <si>
    <t>Rosa Brillante - Bri</t>
  </si>
  <si>
    <t>A1CF8M</t>
  </si>
  <si>
    <t>A125C</t>
  </si>
  <si>
    <t>A1CM5L</t>
  </si>
  <si>
    <t>A1C37</t>
  </si>
  <si>
    <t>A1CM8L</t>
  </si>
  <si>
    <t>A1C45</t>
  </si>
  <si>
    <t>JZ835</t>
  </si>
  <si>
    <t>Lavender Lustre</t>
  </si>
  <si>
    <t>3KPS08</t>
  </si>
  <si>
    <t>PJ9EZ</t>
  </si>
  <si>
    <t>Blue Curacao</t>
  </si>
  <si>
    <t>Shoulder Bag</t>
  </si>
  <si>
    <t>Y4M246</t>
  </si>
  <si>
    <t>Y041E</t>
  </si>
  <si>
    <t>XUX001</t>
  </si>
  <si>
    <t>XV093</t>
  </si>
  <si>
    <t>X4C612</t>
  </si>
  <si>
    <t>XM829</t>
  </si>
  <si>
    <t>Triple Black</t>
  </si>
  <si>
    <t>A1VGUB</t>
  </si>
  <si>
    <t>01504</t>
  </si>
  <si>
    <t>Avio</t>
  </si>
  <si>
    <t>8WGAV007</t>
  </si>
  <si>
    <t>T02C1</t>
  </si>
  <si>
    <t>3KZMLI</t>
  </si>
  <si>
    <t>ZJY6Z</t>
  </si>
  <si>
    <t>3KZTBW</t>
  </si>
  <si>
    <t>ZJKXZ</t>
  </si>
  <si>
    <t>Dresden Blue</t>
  </si>
  <si>
    <t>3KZTBZ</t>
  </si>
  <si>
    <t>ZJV5Z</t>
  </si>
  <si>
    <t>Stormy Weather</t>
  </si>
  <si>
    <t>Absolute Red</t>
  </si>
  <si>
    <t>Dandelion</t>
  </si>
  <si>
    <t>Lush Meadow</t>
  </si>
  <si>
    <t>Bright Rose</t>
  </si>
  <si>
    <t>3K1T6Q</t>
  </si>
  <si>
    <t>1JQ3Z</t>
  </si>
  <si>
    <t>Rosso Grafico</t>
  </si>
  <si>
    <t>3K1TAF</t>
  </si>
  <si>
    <t>3KPT49</t>
  </si>
  <si>
    <t>PJAIZ</t>
  </si>
  <si>
    <t>Fancy Marble W</t>
  </si>
  <si>
    <t>3KSM71</t>
  </si>
  <si>
    <t>SJJPZ</t>
  </si>
  <si>
    <t>Ametista</t>
  </si>
  <si>
    <t>3KZP46</t>
  </si>
  <si>
    <t>ZNJSZ</t>
  </si>
  <si>
    <t>3KZPLD</t>
  </si>
  <si>
    <t>ZJ1ZZ</t>
  </si>
  <si>
    <t>Black/Sodalite Blue/</t>
  </si>
  <si>
    <t>Off White/Black</t>
  </si>
  <si>
    <t>3K1PAF</t>
  </si>
  <si>
    <t>1NZGZ</t>
  </si>
  <si>
    <t>3K1PH8</t>
  </si>
  <si>
    <t>1NK3Z</t>
  </si>
  <si>
    <t>Grigio Castello</t>
  </si>
  <si>
    <t>3K1PH9</t>
  </si>
  <si>
    <t>1JYSZ</t>
  </si>
  <si>
    <t>3K1PQ1</t>
  </si>
  <si>
    <t>A1P410</t>
  </si>
  <si>
    <t>A1360</t>
  </si>
  <si>
    <t>A1PWI0</t>
  </si>
  <si>
    <t>A1504</t>
  </si>
  <si>
    <t>0SGPP0BE</t>
  </si>
  <si>
    <t>T003N</t>
  </si>
  <si>
    <t>Night Sky</t>
  </si>
  <si>
    <t>1SGPP0GT</t>
  </si>
  <si>
    <t>T02EY</t>
  </si>
  <si>
    <t>ARUBS7</t>
  </si>
  <si>
    <t>1SGPP0GU</t>
  </si>
  <si>
    <t>T02EW</t>
  </si>
  <si>
    <t>Nero Matte</t>
  </si>
  <si>
    <t>Belt</t>
  </si>
  <si>
    <t>951271</t>
  </si>
  <si>
    <t>1A813</t>
  </si>
  <si>
    <t>Black/Deep Forest</t>
  </si>
  <si>
    <t>Dusty Blue</t>
  </si>
  <si>
    <t>8NZSPA</t>
  </si>
  <si>
    <t>6K1P8P</t>
  </si>
  <si>
    <t>1JM3Z</t>
  </si>
  <si>
    <t>8NZG77</t>
  </si>
  <si>
    <t>ZJ6JZ</t>
  </si>
  <si>
    <t>B1G980</t>
  </si>
  <si>
    <t>B1525</t>
  </si>
  <si>
    <t>B1G98E</t>
  </si>
  <si>
    <t>B1010</t>
  </si>
  <si>
    <t>6KZB38</t>
  </si>
  <si>
    <t>ZNKRZ</t>
  </si>
  <si>
    <t>White Pollock</t>
  </si>
  <si>
    <t>B9R01P</t>
  </si>
  <si>
    <t>B9P01</t>
  </si>
  <si>
    <t>B9R02P</t>
  </si>
  <si>
    <t>B9P02</t>
  </si>
  <si>
    <t>Boots</t>
  </si>
  <si>
    <t>XUM005</t>
  </si>
  <si>
    <t>XV500</t>
  </si>
  <si>
    <t>XUM006</t>
  </si>
  <si>
    <t>XV501</t>
  </si>
  <si>
    <t>958053</t>
  </si>
  <si>
    <t>1A807</t>
  </si>
  <si>
    <t>Deep Forest</t>
  </si>
  <si>
    <t>Y4R173</t>
  </si>
  <si>
    <t>Y068E</t>
  </si>
  <si>
    <t>Coat</t>
  </si>
  <si>
    <t>6KZL23</t>
  </si>
  <si>
    <t>ZNPVZ</t>
  </si>
  <si>
    <t>B1L980</t>
  </si>
  <si>
    <t>B1942</t>
  </si>
  <si>
    <t>Grey</t>
  </si>
  <si>
    <t>954619</t>
  </si>
  <si>
    <t>1A307</t>
  </si>
  <si>
    <t>954630</t>
  </si>
  <si>
    <t>1A170</t>
  </si>
  <si>
    <t>274907</t>
  </si>
  <si>
    <t>1A301</t>
  </si>
  <si>
    <t>954202</t>
  </si>
  <si>
    <t>1A109</t>
  </si>
  <si>
    <t>Camu Allover Black</t>
  </si>
  <si>
    <t>Camu Allover Green</t>
  </si>
  <si>
    <t>954667</t>
  </si>
  <si>
    <t>1A304</t>
  </si>
  <si>
    <t>6KZL11</t>
  </si>
  <si>
    <t>ZNILZ</t>
  </si>
  <si>
    <t>Neutral Grey</t>
  </si>
  <si>
    <t>8N1BQ2</t>
  </si>
  <si>
    <t>B1R290</t>
  </si>
  <si>
    <t>6KZJ13</t>
  </si>
  <si>
    <t>Z1ESZ</t>
  </si>
  <si>
    <t>Pure Cashmere</t>
  </si>
  <si>
    <t>Z1KQZ</t>
  </si>
  <si>
    <t>Grey Denim</t>
  </si>
  <si>
    <t>Z1NAZ</t>
  </si>
  <si>
    <t>Z1NDZ</t>
  </si>
  <si>
    <t>Z1P6Z</t>
  </si>
  <si>
    <t>Z1P8Z</t>
  </si>
  <si>
    <t>Z1PEZ</t>
  </si>
  <si>
    <t>Z1PFZ</t>
  </si>
  <si>
    <t>6KZJ16</t>
  </si>
  <si>
    <t>Z1P5Z</t>
  </si>
  <si>
    <t>6KZJ76</t>
  </si>
  <si>
    <t>Z4N5Z</t>
  </si>
  <si>
    <t>ZNSMZ</t>
  </si>
  <si>
    <t>8N1J06</t>
  </si>
  <si>
    <t>1D85Z</t>
  </si>
  <si>
    <t>Denim Blu Ch</t>
  </si>
  <si>
    <t>6KZM1Q</t>
  </si>
  <si>
    <t>ZMS8Z</t>
  </si>
  <si>
    <t>Black/Navy</t>
  </si>
  <si>
    <t>NAVY W/BLACK</t>
  </si>
  <si>
    <t>6KZM1S</t>
  </si>
  <si>
    <t>8NZM4B</t>
  </si>
  <si>
    <t>ZM1HZ</t>
  </si>
  <si>
    <t>Shadow Purple</t>
  </si>
  <si>
    <t>Zinfandel</t>
  </si>
  <si>
    <t>954602</t>
  </si>
  <si>
    <t>1A300</t>
  </si>
  <si>
    <t>954611</t>
  </si>
  <si>
    <t>6KZC06</t>
  </si>
  <si>
    <t>ZNMCZ</t>
  </si>
  <si>
    <t>Black Random Dots</t>
  </si>
  <si>
    <t>6KZFAS</t>
  </si>
  <si>
    <t>ZJEAZ</t>
  </si>
  <si>
    <t>8NZFFL</t>
  </si>
  <si>
    <t>ZJ5DZ</t>
  </si>
  <si>
    <t>B1CM5L</t>
  </si>
  <si>
    <t>B1C19</t>
  </si>
  <si>
    <t>X4B139</t>
  </si>
  <si>
    <t>XM967</t>
  </si>
  <si>
    <t>Night Night</t>
  </si>
  <si>
    <t>XUX017</t>
  </si>
  <si>
    <t>XCC68</t>
  </si>
  <si>
    <t>XUX104</t>
  </si>
  <si>
    <t>XV298</t>
  </si>
  <si>
    <t>XUX106</t>
  </si>
  <si>
    <t>XV297</t>
  </si>
  <si>
    <t>XV290</t>
  </si>
  <si>
    <t>X4X558</t>
  </si>
  <si>
    <t>XN012</t>
  </si>
  <si>
    <t>B1V98H</t>
  </si>
  <si>
    <t>B1537</t>
  </si>
  <si>
    <t>B1560</t>
  </si>
  <si>
    <t>B1583</t>
  </si>
  <si>
    <t>B1596</t>
  </si>
  <si>
    <t>B1VWPF</t>
  </si>
  <si>
    <t>B1545</t>
  </si>
  <si>
    <t>B1VWXN</t>
  </si>
  <si>
    <t>T02V1</t>
  </si>
  <si>
    <t>Sweater</t>
  </si>
  <si>
    <t>8N1M46</t>
  </si>
  <si>
    <t>1M71Z</t>
  </si>
  <si>
    <t>6KSMB5</t>
  </si>
  <si>
    <t>SMB4Z</t>
  </si>
  <si>
    <t>Fantasia</t>
  </si>
  <si>
    <t>6KSM73</t>
  </si>
  <si>
    <t>SJNFZ</t>
  </si>
  <si>
    <t>6KZTBA</t>
  </si>
  <si>
    <t>ZJ6NZ</t>
  </si>
  <si>
    <t>6KZTBH</t>
  </si>
  <si>
    <t>6KZTBL</t>
  </si>
  <si>
    <t>6KZTBN</t>
  </si>
  <si>
    <t>6KZTFJ</t>
  </si>
  <si>
    <t>ZJBVZ</t>
  </si>
  <si>
    <t>6KZTHA</t>
  </si>
  <si>
    <t>6KZTHB</t>
  </si>
  <si>
    <t>6KZTLD</t>
  </si>
  <si>
    <t>8N1TN5</t>
  </si>
  <si>
    <t>Pietra Aquila</t>
  </si>
  <si>
    <t>Tank</t>
  </si>
  <si>
    <t>957014</t>
  </si>
  <si>
    <t>1A504</t>
  </si>
  <si>
    <t>BLACK/RED</t>
  </si>
  <si>
    <t>Tie</t>
  </si>
  <si>
    <t>950049</t>
  </si>
  <si>
    <t>1A150</t>
  </si>
  <si>
    <t>340049</t>
  </si>
  <si>
    <t>1A628</t>
  </si>
  <si>
    <t>Azzurro Pastello</t>
  </si>
  <si>
    <t>6KZP06</t>
  </si>
  <si>
    <t>ZNTGZ</t>
  </si>
  <si>
    <t>6KZP14</t>
  </si>
  <si>
    <t>ZNVAZ</t>
  </si>
  <si>
    <t>Silver Filigree D</t>
  </si>
  <si>
    <t>6KZPFH</t>
  </si>
  <si>
    <t>ZJ8CZ</t>
  </si>
  <si>
    <t>Black/Evening B/Iron</t>
  </si>
  <si>
    <t>6KZPFM</t>
  </si>
  <si>
    <t>ZJ6HZ</t>
  </si>
  <si>
    <t>6KZPFU</t>
  </si>
  <si>
    <t>6KZPL2</t>
  </si>
  <si>
    <t>ZDCAZ</t>
  </si>
  <si>
    <t>6KZPLA</t>
  </si>
  <si>
    <t>ZJ8GZ</t>
  </si>
  <si>
    <t>Black Combo</t>
  </si>
  <si>
    <t>6K1P6P</t>
  </si>
  <si>
    <t>1JS4Z</t>
  </si>
  <si>
    <t>6K1PG8</t>
  </si>
  <si>
    <t>1NE2Z</t>
  </si>
  <si>
    <t>Burro</t>
  </si>
  <si>
    <t>6K1PH5</t>
  </si>
  <si>
    <t>1JVVZ</t>
  </si>
  <si>
    <t>6K1PN5</t>
  </si>
  <si>
    <t>1NTYZ</t>
  </si>
  <si>
    <t>B1P920</t>
  </si>
  <si>
    <t>6KSP52</t>
  </si>
  <si>
    <t>SJGBZ</t>
  </si>
  <si>
    <t>Nocciola</t>
  </si>
  <si>
    <t>6KSP70</t>
  </si>
  <si>
    <t>SJPHZ</t>
  </si>
  <si>
    <t>1A511</t>
  </si>
  <si>
    <t>Marine</t>
  </si>
  <si>
    <t>111932</t>
  </si>
  <si>
    <t>1A717</t>
  </si>
  <si>
    <t>Nero Nero</t>
  </si>
  <si>
    <t>111956</t>
  </si>
  <si>
    <t>1A512</t>
  </si>
  <si>
    <t>Cenere</t>
  </si>
  <si>
    <t>6K1B97</t>
  </si>
  <si>
    <t>1NQTZ</t>
  </si>
  <si>
    <t>958055</t>
  </si>
  <si>
    <t>1A808</t>
  </si>
  <si>
    <t>Black Black</t>
  </si>
  <si>
    <t>958058</t>
  </si>
  <si>
    <t>958408</t>
  </si>
  <si>
    <t>Blue Red</t>
  </si>
  <si>
    <t>Women</t>
  </si>
  <si>
    <t>3HYJ01</t>
  </si>
  <si>
    <t>Y2NHZ</t>
  </si>
  <si>
    <t>3HYJ24</t>
  </si>
  <si>
    <t>Y2PFZ</t>
  </si>
  <si>
    <t>3HYJ51</t>
  </si>
  <si>
    <t>Y2NWZ</t>
  </si>
  <si>
    <t>3HYJ69</t>
  </si>
  <si>
    <t>Y2PEZ</t>
  </si>
  <si>
    <t>Bikini</t>
  </si>
  <si>
    <t>943004</t>
  </si>
  <si>
    <t>0P500</t>
  </si>
  <si>
    <t>Quarzo Rosa</t>
  </si>
  <si>
    <t>3HYG01</t>
  </si>
  <si>
    <t>YNNFZ</t>
  </si>
  <si>
    <t>8NYG07</t>
  </si>
  <si>
    <t>YNG9Z</t>
  </si>
  <si>
    <t>3HYH06</t>
  </si>
  <si>
    <t>YNNGZ</t>
  </si>
  <si>
    <t>Peridot/Azurite Macr</t>
  </si>
  <si>
    <t>3H2K63</t>
  </si>
  <si>
    <t>2NXFZ</t>
  </si>
  <si>
    <t>162948</t>
  </si>
  <si>
    <t>0P212</t>
  </si>
  <si>
    <t>Blu Indaco St.Fiori</t>
  </si>
  <si>
    <t>0P215</t>
  </si>
  <si>
    <t>3HYK07</t>
  </si>
  <si>
    <t>YNTBZ</t>
  </si>
  <si>
    <t>BLACK/FUCHSIA</t>
  </si>
  <si>
    <t>3HYA44</t>
  </si>
  <si>
    <t>YNWKZ</t>
  </si>
  <si>
    <t>MULTICOLOR SEQUINS</t>
  </si>
  <si>
    <t>3HYA81</t>
  </si>
  <si>
    <t>YJ89Z</t>
  </si>
  <si>
    <t>0SHCCZ20</t>
  </si>
  <si>
    <t>TZ487</t>
  </si>
  <si>
    <t>3HYN89</t>
  </si>
  <si>
    <t>YJ79Z</t>
  </si>
  <si>
    <t>Swim-1Pc</t>
  </si>
  <si>
    <t>943005</t>
  </si>
  <si>
    <t>NERO/STAMPA AO LOGO</t>
  </si>
  <si>
    <t>3HYTCA</t>
  </si>
  <si>
    <t>YJ16Z</t>
  </si>
  <si>
    <t>Optic White</t>
  </si>
  <si>
    <t>Top</t>
  </si>
  <si>
    <t>3HYH44</t>
  </si>
  <si>
    <t>3HYH57</t>
  </si>
  <si>
    <t>YNXMZ</t>
  </si>
  <si>
    <t>ROSE QUARTZ</t>
  </si>
  <si>
    <t>3HYP01</t>
  </si>
  <si>
    <t>FUCHSIA AGATE</t>
  </si>
  <si>
    <t>3HYP13</t>
  </si>
  <si>
    <t>YNJQZ</t>
  </si>
  <si>
    <t>3HYP84</t>
  </si>
  <si>
    <t>YJ52Z</t>
  </si>
  <si>
    <t>8NYP07</t>
  </si>
  <si>
    <t>6HYJ01</t>
  </si>
  <si>
    <t>Y2RBZ</t>
  </si>
  <si>
    <t>6HYJ16</t>
  </si>
  <si>
    <t>Y2QJZ</t>
  </si>
  <si>
    <t>6HYJ65</t>
  </si>
  <si>
    <t>Y2QTZ</t>
  </si>
  <si>
    <t>Y4RDZ</t>
  </si>
  <si>
    <t>8NYJ51</t>
  </si>
  <si>
    <t>Y2AAZ</t>
  </si>
  <si>
    <t>6HYG08</t>
  </si>
  <si>
    <t>YNPNZ</t>
  </si>
  <si>
    <t>6HYG13</t>
  </si>
  <si>
    <t>9NG15T</t>
  </si>
  <si>
    <t>92201</t>
  </si>
  <si>
    <t>6HYH18</t>
  </si>
  <si>
    <t>YNKSZ</t>
  </si>
  <si>
    <t>6HYH25</t>
  </si>
  <si>
    <t>YNMXZ</t>
  </si>
  <si>
    <t>Liz</t>
  </si>
  <si>
    <t>Bra</t>
  </si>
  <si>
    <t>6HTH53</t>
  </si>
  <si>
    <t>TJ8GZ</t>
  </si>
  <si>
    <t>6HYK25</t>
  </si>
  <si>
    <t>YNLQZ</t>
  </si>
  <si>
    <t>AVATAR</t>
  </si>
  <si>
    <t>6HYK51</t>
  </si>
  <si>
    <t>YNRNZ</t>
  </si>
  <si>
    <t>6HYA01</t>
  </si>
  <si>
    <t>YNNVZ</t>
  </si>
  <si>
    <t>Off White Black</t>
  </si>
  <si>
    <t>6HYA04</t>
  </si>
  <si>
    <t>YNPTZ</t>
  </si>
  <si>
    <t>6HYA11</t>
  </si>
  <si>
    <t>YNKNZ</t>
  </si>
  <si>
    <t>6HYA16</t>
  </si>
  <si>
    <t>YNPXZ</t>
  </si>
  <si>
    <t>Blueberry Jelly</t>
  </si>
  <si>
    <t>6HYA42</t>
  </si>
  <si>
    <t>YNMWZ</t>
  </si>
  <si>
    <t>BLACK INSTINCT</t>
  </si>
  <si>
    <t>6HYA83</t>
  </si>
  <si>
    <t>YJ3DZ</t>
  </si>
  <si>
    <t>6HYA96</t>
  </si>
  <si>
    <t>YJ2FZ</t>
  </si>
  <si>
    <t>Liz Black Block</t>
  </si>
  <si>
    <t>6H2A63</t>
  </si>
  <si>
    <t>2NMLZ</t>
  </si>
  <si>
    <t>634179</t>
  </si>
  <si>
    <t>0A205</t>
  </si>
  <si>
    <t>Rosa Pop</t>
  </si>
  <si>
    <t>6HY41J</t>
  </si>
  <si>
    <t>YMR2Z</t>
  </si>
  <si>
    <t>6H2M8Q</t>
  </si>
  <si>
    <t>2JPNZ</t>
  </si>
  <si>
    <t>6HYP11</t>
  </si>
  <si>
    <t>6H2J23</t>
  </si>
  <si>
    <t>2D9ZZ</t>
  </si>
  <si>
    <t>6HYC14</t>
  </si>
  <si>
    <t>YNENZ</t>
  </si>
  <si>
    <t>9NC11T</t>
  </si>
  <si>
    <t>92306</t>
  </si>
  <si>
    <t>Bianco Seta</t>
  </si>
  <si>
    <t>9NC12T</t>
  </si>
  <si>
    <t>Notte</t>
  </si>
  <si>
    <t>9NC13T</t>
  </si>
  <si>
    <t>92312</t>
  </si>
  <si>
    <t>XDN016</t>
  </si>
  <si>
    <t>XV343</t>
  </si>
  <si>
    <t>Black+Red</t>
  </si>
  <si>
    <t>XDN018</t>
  </si>
  <si>
    <t>XV349</t>
  </si>
  <si>
    <t>6HYN01</t>
  </si>
  <si>
    <t>6HYN1A</t>
  </si>
  <si>
    <t>YMH3Z</t>
  </si>
  <si>
    <t>BLACK LIPSTICK JUNGL</t>
  </si>
  <si>
    <t>6HYN31</t>
  </si>
  <si>
    <t>YNKPZ</t>
  </si>
  <si>
    <t>Golden Globe</t>
  </si>
  <si>
    <t>6HYTAF</t>
  </si>
  <si>
    <t>YJW3Z</t>
  </si>
  <si>
    <t>6HYTAJ</t>
  </si>
  <si>
    <t>YJG3Z</t>
  </si>
  <si>
    <t>BC09 Grey Need</t>
  </si>
  <si>
    <t>6HYTEC</t>
  </si>
  <si>
    <t>White Butterflies</t>
  </si>
  <si>
    <t>White Icecream</t>
  </si>
  <si>
    <t>6HYTEG</t>
  </si>
  <si>
    <t>YJ5AZ</t>
  </si>
  <si>
    <t>6HYTFG</t>
  </si>
  <si>
    <t>6HYTFJ</t>
  </si>
  <si>
    <t>6HYH31</t>
  </si>
  <si>
    <t>9NK12T</t>
  </si>
  <si>
    <t>6HYP08</t>
  </si>
  <si>
    <t>6HYP13</t>
  </si>
  <si>
    <t>Red Liqourice</t>
  </si>
  <si>
    <t>6HYP18</t>
  </si>
  <si>
    <t>6HYP1B</t>
  </si>
  <si>
    <t>YME2Z</t>
  </si>
  <si>
    <t>6HYP72</t>
  </si>
  <si>
    <t>YJ3AZ</t>
  </si>
  <si>
    <t>6H2P61</t>
  </si>
  <si>
    <t>2N5KZ</t>
  </si>
  <si>
    <t>6H2P68</t>
  </si>
  <si>
    <t>9NP14T</t>
  </si>
  <si>
    <t>9NP22T</t>
  </si>
  <si>
    <t>92006</t>
  </si>
  <si>
    <t>6HYQ19</t>
  </si>
  <si>
    <t>YNLLZ</t>
  </si>
  <si>
    <t>8NYQ01</t>
  </si>
  <si>
    <t>YNM4Z</t>
  </si>
  <si>
    <t>Walk Of Fame</t>
  </si>
  <si>
    <t>3KYJ01</t>
  </si>
  <si>
    <t>Y1NEZ</t>
  </si>
  <si>
    <t>3KYJ22</t>
  </si>
  <si>
    <t>YNSSZ</t>
  </si>
  <si>
    <t>3KYJ69</t>
  </si>
  <si>
    <t>Y1EEZ</t>
  </si>
  <si>
    <t>3K2J20</t>
  </si>
  <si>
    <t>2N8HZ</t>
  </si>
  <si>
    <t>Beachwear</t>
  </si>
  <si>
    <t>943006</t>
  </si>
  <si>
    <t>1P500</t>
  </si>
  <si>
    <t>943008</t>
  </si>
  <si>
    <t>1P501</t>
  </si>
  <si>
    <t>Sttramonto</t>
  </si>
  <si>
    <t>262490</t>
  </si>
  <si>
    <t>1P315</t>
  </si>
  <si>
    <t>Terracotta</t>
  </si>
  <si>
    <t>941057</t>
  </si>
  <si>
    <t>0A860</t>
  </si>
  <si>
    <t>941125</t>
  </si>
  <si>
    <t>CC719</t>
  </si>
  <si>
    <t>Sangria</t>
  </si>
  <si>
    <t>941135</t>
  </si>
  <si>
    <t>1P702</t>
  </si>
  <si>
    <t>262296</t>
  </si>
  <si>
    <t>1P307</t>
  </si>
  <si>
    <t>262336</t>
  </si>
  <si>
    <t>1P324</t>
  </si>
  <si>
    <t>Zafferano</t>
  </si>
  <si>
    <t>262533</t>
  </si>
  <si>
    <t>262581</t>
  </si>
  <si>
    <t>262670</t>
  </si>
  <si>
    <t>1P313</t>
  </si>
  <si>
    <t>Bikini-Bottom</t>
  </si>
  <si>
    <t>943015</t>
  </si>
  <si>
    <t>Acid Lime</t>
  </si>
  <si>
    <t>Bianco Cuori Picc</t>
  </si>
  <si>
    <t>Nero Cuori Picc</t>
  </si>
  <si>
    <t>Bikini-Top</t>
  </si>
  <si>
    <t>943014</t>
  </si>
  <si>
    <t>3K2G63</t>
  </si>
  <si>
    <t>2NMSZ</t>
  </si>
  <si>
    <t>1SHGG0KP</t>
  </si>
  <si>
    <t>T008A</t>
  </si>
  <si>
    <t>3KAG07</t>
  </si>
  <si>
    <t>AM29Z</t>
  </si>
  <si>
    <t>3K2K64</t>
  </si>
  <si>
    <t>2NXUZ</t>
  </si>
  <si>
    <t>FFoglia Di Te</t>
  </si>
  <si>
    <t>3K2K81</t>
  </si>
  <si>
    <t>2N0FZ</t>
  </si>
  <si>
    <t>3KYB50</t>
  </si>
  <si>
    <t>YLV3Z</t>
  </si>
  <si>
    <t>3K2B73</t>
  </si>
  <si>
    <t>2NMXZ</t>
  </si>
  <si>
    <t>Verde Spezia</t>
  </si>
  <si>
    <t>3K2B84</t>
  </si>
  <si>
    <t>2NLIZ</t>
  </si>
  <si>
    <t>Acqua</t>
  </si>
  <si>
    <t>947005</t>
  </si>
  <si>
    <t>1P601</t>
  </si>
  <si>
    <t>163759</t>
  </si>
  <si>
    <t>1P227</t>
  </si>
  <si>
    <t>164429</t>
  </si>
  <si>
    <t>1P216</t>
  </si>
  <si>
    <t>163651</t>
  </si>
  <si>
    <t>163995</t>
  </si>
  <si>
    <t>164298</t>
  </si>
  <si>
    <t>164313</t>
  </si>
  <si>
    <t>1P214</t>
  </si>
  <si>
    <t>3KTH56</t>
  </si>
  <si>
    <t>TJ2RZ</t>
  </si>
  <si>
    <t>Navy w/ White</t>
  </si>
  <si>
    <t>3KYA17</t>
  </si>
  <si>
    <t>YNJ3Z</t>
  </si>
  <si>
    <t>3KYA22</t>
  </si>
  <si>
    <t>YNVMZ</t>
  </si>
  <si>
    <t>3KYA45</t>
  </si>
  <si>
    <t>YNTVZ</t>
  </si>
  <si>
    <t>3KYA92</t>
  </si>
  <si>
    <t>YJ1NZ</t>
  </si>
  <si>
    <t>3K2A73</t>
  </si>
  <si>
    <t>FantGrigio</t>
  </si>
  <si>
    <t>3K2A88</t>
  </si>
  <si>
    <t>3K2AA3</t>
  </si>
  <si>
    <t>ANA03T</t>
  </si>
  <si>
    <t>A2500</t>
  </si>
  <si>
    <t>XDQ005</t>
  </si>
  <si>
    <t>XV306</t>
  </si>
  <si>
    <t>Black Black White</t>
  </si>
  <si>
    <t>Optwht Blk Optwht</t>
  </si>
  <si>
    <t>Jersey-Top</t>
  </si>
  <si>
    <t>3KYMAF</t>
  </si>
  <si>
    <t>3KYMAA</t>
  </si>
  <si>
    <t>YJ3HZ</t>
  </si>
  <si>
    <t>3KYMEC</t>
  </si>
  <si>
    <t>YJ4HZ</t>
  </si>
  <si>
    <t>Black Foil</t>
  </si>
  <si>
    <t>Jumpsuit</t>
  </si>
  <si>
    <t>3KYA37</t>
  </si>
  <si>
    <t>YNGYZ</t>
  </si>
  <si>
    <t>Clay</t>
  </si>
  <si>
    <t>AND01T</t>
  </si>
  <si>
    <t>A2013</t>
  </si>
  <si>
    <t>AND03T</t>
  </si>
  <si>
    <t>A2506</t>
  </si>
  <si>
    <t>Knits-Tops</t>
  </si>
  <si>
    <t>3KYH1A</t>
  </si>
  <si>
    <t>YMM8Z</t>
  </si>
  <si>
    <t>3KYP70</t>
  </si>
  <si>
    <t>3KYP77</t>
  </si>
  <si>
    <t>YJ4NZ</t>
  </si>
  <si>
    <t>3KYP94</t>
  </si>
  <si>
    <t>YJ33Z</t>
  </si>
  <si>
    <t>3KTP58</t>
  </si>
  <si>
    <t>TJ7PZ</t>
  </si>
  <si>
    <t>8NYF73</t>
  </si>
  <si>
    <t>YJ17Z</t>
  </si>
  <si>
    <t>Eden</t>
  </si>
  <si>
    <t>Scarves</t>
  </si>
  <si>
    <t>944116</t>
  </si>
  <si>
    <t>1P116</t>
  </si>
  <si>
    <t>3KYC05</t>
  </si>
  <si>
    <t>YNTSZ</t>
  </si>
  <si>
    <t>Black/Blk Rouches</t>
  </si>
  <si>
    <t>3KYC07</t>
  </si>
  <si>
    <t>YNU1Z</t>
  </si>
  <si>
    <t>White Gr/ Black Hea</t>
  </si>
  <si>
    <t>8NYC04</t>
  </si>
  <si>
    <t>YNP9Z</t>
  </si>
  <si>
    <t>1SHCC017</t>
  </si>
  <si>
    <t>T01WE</t>
  </si>
  <si>
    <t>Antarctica</t>
  </si>
  <si>
    <t>X3R021</t>
  </si>
  <si>
    <t>XF271</t>
  </si>
  <si>
    <t>Tabacco</t>
  </si>
  <si>
    <t>8NYS70</t>
  </si>
  <si>
    <t>Y9L7Z</t>
  </si>
  <si>
    <t>Y3B147</t>
  </si>
  <si>
    <t>YI65E</t>
  </si>
  <si>
    <t>Nudo</t>
  </si>
  <si>
    <t>3KYN07</t>
  </si>
  <si>
    <t>Sea Moss</t>
  </si>
  <si>
    <t>3KYN1A</t>
  </si>
  <si>
    <t>3KYN23</t>
  </si>
  <si>
    <t>Y1ZEZ</t>
  </si>
  <si>
    <t>3K2MT3</t>
  </si>
  <si>
    <t>2M04Z</t>
  </si>
  <si>
    <t>3KYM10</t>
  </si>
  <si>
    <t>YJ7NZ</t>
  </si>
  <si>
    <t>3KYM82</t>
  </si>
  <si>
    <t>YJ2NZ</t>
  </si>
  <si>
    <t>8NYM21</t>
  </si>
  <si>
    <t>YJ68Z</t>
  </si>
  <si>
    <t>3K2M6I</t>
  </si>
  <si>
    <t>2JXTZ</t>
  </si>
  <si>
    <t>3K2M8Z</t>
  </si>
  <si>
    <t>2J49Z</t>
  </si>
  <si>
    <t>3KYTGF</t>
  </si>
  <si>
    <t>3KYTGU</t>
  </si>
  <si>
    <t>YJW1Z</t>
  </si>
  <si>
    <t>3KYTHN</t>
  </si>
  <si>
    <t>YJ3RZ</t>
  </si>
  <si>
    <t>New Ultramarine</t>
  </si>
  <si>
    <t>3KYTKJ</t>
  </si>
  <si>
    <t>3KYTKV</t>
  </si>
  <si>
    <t>YJ8MZ</t>
  </si>
  <si>
    <t>8NYT83</t>
  </si>
  <si>
    <t>8NYTFX</t>
  </si>
  <si>
    <t>3K2T8B</t>
  </si>
  <si>
    <t>2J30Z</t>
  </si>
  <si>
    <t>3KYH50</t>
  </si>
  <si>
    <t>YNG8Z</t>
  </si>
  <si>
    <t>Ultramarin/Ultram Do</t>
  </si>
  <si>
    <t>ANK03T</t>
  </si>
  <si>
    <t>ANK11T</t>
  </si>
  <si>
    <t>Turchese</t>
  </si>
  <si>
    <t>3KYP10</t>
  </si>
  <si>
    <t>YNGXZ</t>
  </si>
  <si>
    <t>3KYP27</t>
  </si>
  <si>
    <t>3KYP76</t>
  </si>
  <si>
    <t>3KYP82</t>
  </si>
  <si>
    <t>8NYP97</t>
  </si>
  <si>
    <t>YJ1GZ</t>
  </si>
  <si>
    <t>8NYPCX</t>
  </si>
  <si>
    <t>8NYPDX</t>
  </si>
  <si>
    <t>3K2P6D</t>
  </si>
  <si>
    <t>3K2P78</t>
  </si>
  <si>
    <t>2NLCZ</t>
  </si>
  <si>
    <t>3K2P8G</t>
  </si>
  <si>
    <t>2JV4Z</t>
  </si>
  <si>
    <t>3K2P99</t>
  </si>
  <si>
    <t>2DF3Z</t>
  </si>
  <si>
    <t>3K2PA6</t>
  </si>
  <si>
    <t>2DF5Z</t>
  </si>
  <si>
    <t>8N2P05</t>
  </si>
  <si>
    <t>2NWAZ</t>
  </si>
  <si>
    <t>ANP08T</t>
  </si>
  <si>
    <t>A2002</t>
  </si>
  <si>
    <t>1SHPP0G1</t>
  </si>
  <si>
    <t>T02AN</t>
  </si>
  <si>
    <t>PZ01 - Printed</t>
  </si>
  <si>
    <t>1SHPP0G5</t>
  </si>
  <si>
    <t>163334</t>
  </si>
  <si>
    <t>1P219</t>
  </si>
  <si>
    <t>GrigMelan/GrgMelan</t>
  </si>
  <si>
    <t>1P223</t>
  </si>
  <si>
    <t>Nero/Nero</t>
  </si>
  <si>
    <t>163337</t>
  </si>
  <si>
    <t>Grigio Mel/GrigMel</t>
  </si>
  <si>
    <t>942717</t>
  </si>
  <si>
    <t>1A706</t>
  </si>
  <si>
    <t>942769</t>
  </si>
  <si>
    <t>Beauty Case</t>
  </si>
  <si>
    <t>948504</t>
  </si>
  <si>
    <t>1A719</t>
  </si>
  <si>
    <t>941138</t>
  </si>
  <si>
    <t>1A758</t>
  </si>
  <si>
    <t>Brown</t>
  </si>
  <si>
    <t>Record Red</t>
  </si>
  <si>
    <t>6KYG10</t>
  </si>
  <si>
    <t>YNUTZ</t>
  </si>
  <si>
    <t>Herringbone Small</t>
  </si>
  <si>
    <t>6KYG14</t>
  </si>
  <si>
    <t>YN5AZ</t>
  </si>
  <si>
    <t>6KYG17</t>
  </si>
  <si>
    <t>YNPYZ</t>
  </si>
  <si>
    <t>0NG3BT</t>
  </si>
  <si>
    <t>02002</t>
  </si>
  <si>
    <t>0NG3DT</t>
  </si>
  <si>
    <t>02003</t>
  </si>
  <si>
    <t>1WHGG0P6</t>
  </si>
  <si>
    <t>T02QJ</t>
  </si>
  <si>
    <t>Asphalt</t>
  </si>
  <si>
    <t>6KYH32</t>
  </si>
  <si>
    <t>YN6AZ</t>
  </si>
  <si>
    <t>Camu Blue Note</t>
  </si>
  <si>
    <t>6KYB18</t>
  </si>
  <si>
    <t>YNUQZ</t>
  </si>
  <si>
    <t>Herringbone Big</t>
  </si>
  <si>
    <t>6KYB23</t>
  </si>
  <si>
    <t>YNZ9Z</t>
  </si>
  <si>
    <t>6KYB33</t>
  </si>
  <si>
    <t>Y1EBZ</t>
  </si>
  <si>
    <t>XDO008</t>
  </si>
  <si>
    <t>XV402</t>
  </si>
  <si>
    <t>1A210</t>
  </si>
  <si>
    <t>Stampa Birds/Cipria</t>
  </si>
  <si>
    <t>164410</t>
  </si>
  <si>
    <t>1A219</t>
  </si>
  <si>
    <t>Riga Marine/Grig Mel</t>
  </si>
  <si>
    <t>Riga Nero/Mandorla</t>
  </si>
  <si>
    <t>1A227</t>
  </si>
  <si>
    <t>Powder</t>
  </si>
  <si>
    <t>164499</t>
  </si>
  <si>
    <t>Grigiomelange Chiaro</t>
  </si>
  <si>
    <t>6KYE2R</t>
  </si>
  <si>
    <t>YMQ6Z</t>
  </si>
  <si>
    <t>6KYL18</t>
  </si>
  <si>
    <t>6KYL19</t>
  </si>
  <si>
    <t>YNURZ</t>
  </si>
  <si>
    <t>8NYL01</t>
  </si>
  <si>
    <t>YNMHZ</t>
  </si>
  <si>
    <t>6KYA16</t>
  </si>
  <si>
    <t>YNPUZ</t>
  </si>
  <si>
    <t>Blue Note</t>
  </si>
  <si>
    <t>6KYA1G</t>
  </si>
  <si>
    <t>Record</t>
  </si>
  <si>
    <t>6KYA1H</t>
  </si>
  <si>
    <t>YMT7Z</t>
  </si>
  <si>
    <t>6KYA24</t>
  </si>
  <si>
    <t>YN7AZ</t>
  </si>
  <si>
    <t>Blue N/Pink N Color</t>
  </si>
  <si>
    <t>6KYA76</t>
  </si>
  <si>
    <t>YJ5TZ</t>
  </si>
  <si>
    <t>Black / Rose</t>
  </si>
  <si>
    <t>6KYA80</t>
  </si>
  <si>
    <t>YJ1SZ</t>
  </si>
  <si>
    <t>6KYABG</t>
  </si>
  <si>
    <t>YJ4SZ</t>
  </si>
  <si>
    <t>6K2A8P</t>
  </si>
  <si>
    <t>2JDCZ</t>
  </si>
  <si>
    <t>944124</t>
  </si>
  <si>
    <t>1A115</t>
  </si>
  <si>
    <t>Geom Camu Blue</t>
  </si>
  <si>
    <t>944180</t>
  </si>
  <si>
    <t>1A106</t>
  </si>
  <si>
    <t>Herri Big Black</t>
  </si>
  <si>
    <t>944611</t>
  </si>
  <si>
    <t>944663</t>
  </si>
  <si>
    <t>944665</t>
  </si>
  <si>
    <t>1A303</t>
  </si>
  <si>
    <t>944667</t>
  </si>
  <si>
    <t>1A305</t>
  </si>
  <si>
    <t>Gold</t>
  </si>
  <si>
    <t>6K2B67</t>
  </si>
  <si>
    <t>2NWEZ</t>
  </si>
  <si>
    <t>6KYMAC</t>
  </si>
  <si>
    <t>YJ3BZ</t>
  </si>
  <si>
    <t>6KYMAE</t>
  </si>
  <si>
    <t>YJ3TZ</t>
  </si>
  <si>
    <t>6KYMBA</t>
  </si>
  <si>
    <t>6KYMBB</t>
  </si>
  <si>
    <t>YJ6TZ</t>
  </si>
  <si>
    <t>6KYMBG</t>
  </si>
  <si>
    <t>8NYMDA</t>
  </si>
  <si>
    <t>YJ3EZ</t>
  </si>
  <si>
    <t>6KAM73</t>
  </si>
  <si>
    <t>AJBOZ</t>
  </si>
  <si>
    <t>Laced-Shoes</t>
  </si>
  <si>
    <t>XDC005</t>
  </si>
  <si>
    <t>XV400</t>
  </si>
  <si>
    <t>Black Optwhite</t>
  </si>
  <si>
    <t>6KYP70</t>
  </si>
  <si>
    <t>6KTP63</t>
  </si>
  <si>
    <t>6KTP68</t>
  </si>
  <si>
    <t>TJ01Z</t>
  </si>
  <si>
    <t>Messenger-Bags</t>
  </si>
  <si>
    <t>942683</t>
  </si>
  <si>
    <t>1A701</t>
  </si>
  <si>
    <t>Roccia</t>
  </si>
  <si>
    <t>6KYJ01</t>
  </si>
  <si>
    <t>Y1ERZ</t>
  </si>
  <si>
    <t>Y1FAZ</t>
  </si>
  <si>
    <t>6KYJ06</t>
  </si>
  <si>
    <t>Y1EPZ</t>
  </si>
  <si>
    <t>6KYJ69</t>
  </si>
  <si>
    <t>Y1DQZ</t>
  </si>
  <si>
    <t>Y1DRZ</t>
  </si>
  <si>
    <t>Indigo Denim Icon</t>
  </si>
  <si>
    <t>164491</t>
  </si>
  <si>
    <t>6KYM1T</t>
  </si>
  <si>
    <t>6KYM2B</t>
  </si>
  <si>
    <t>YME3Z</t>
  </si>
  <si>
    <t>6KYM2F</t>
  </si>
  <si>
    <t>YMU4Z</t>
  </si>
  <si>
    <t>6KYM2H</t>
  </si>
  <si>
    <t>Pink Note</t>
  </si>
  <si>
    <t>6KYM2P</t>
  </si>
  <si>
    <t>YMQ7Z</t>
  </si>
  <si>
    <t>6KYM2R</t>
  </si>
  <si>
    <t>8NYM5D</t>
  </si>
  <si>
    <t>Y9N3Z</t>
  </si>
  <si>
    <t>Pyjamas</t>
  </si>
  <si>
    <t>164234</t>
  </si>
  <si>
    <t>Marine/Riga Mar Grig</t>
  </si>
  <si>
    <t>164376</t>
  </si>
  <si>
    <t>1A277</t>
  </si>
  <si>
    <t>Scozzese Alloro</t>
  </si>
  <si>
    <t>944610</t>
  </si>
  <si>
    <t>6KYC05</t>
  </si>
  <si>
    <t>YNPSZ</t>
  </si>
  <si>
    <t>YNTQZ</t>
  </si>
  <si>
    <t>Rose/White Herringbo</t>
  </si>
  <si>
    <t>6KYC38</t>
  </si>
  <si>
    <t>YN5BZ</t>
  </si>
  <si>
    <t>8NYC60</t>
  </si>
  <si>
    <t>YNQWZ</t>
  </si>
  <si>
    <t>0NC3AT</t>
  </si>
  <si>
    <t>02301</t>
  </si>
  <si>
    <t>0NC3BT</t>
  </si>
  <si>
    <t>6K2C66</t>
  </si>
  <si>
    <t>2NJJZ</t>
  </si>
  <si>
    <t>8N2C39</t>
  </si>
  <si>
    <t>2NXXZ</t>
  </si>
  <si>
    <t>6KAC57</t>
  </si>
  <si>
    <t>AJEZZ</t>
  </si>
  <si>
    <t>Shopping Bag</t>
  </si>
  <si>
    <t>942685</t>
  </si>
  <si>
    <t>1A702</t>
  </si>
  <si>
    <t>6KYS17</t>
  </si>
  <si>
    <t>6KYS33</t>
  </si>
  <si>
    <t>6KYN01</t>
  </si>
  <si>
    <t>YNULZ</t>
  </si>
  <si>
    <t>6KYN10</t>
  </si>
  <si>
    <t>6KYN24</t>
  </si>
  <si>
    <t>6KYN43</t>
  </si>
  <si>
    <t>Y1EAZ</t>
  </si>
  <si>
    <t>8NYN55</t>
  </si>
  <si>
    <t>YNHXZ</t>
  </si>
  <si>
    <t>XDX039</t>
  </si>
  <si>
    <t>XV394</t>
  </si>
  <si>
    <t>Light Gold Dark Gold</t>
  </si>
  <si>
    <t>XDX064</t>
  </si>
  <si>
    <t>XV370</t>
  </si>
  <si>
    <t>Red Rose Dark Silver</t>
  </si>
  <si>
    <t>946004</t>
  </si>
  <si>
    <t>1A410</t>
  </si>
  <si>
    <t>Black/Gold</t>
  </si>
  <si>
    <t>8N2MX4</t>
  </si>
  <si>
    <t>2MA2Z</t>
  </si>
  <si>
    <t>Warm Beige</t>
  </si>
  <si>
    <t>8N2MZU</t>
  </si>
  <si>
    <t>2M9DZ</t>
  </si>
  <si>
    <t>6KYM04</t>
  </si>
  <si>
    <t>YJ6PZ</t>
  </si>
  <si>
    <t>6KYM39</t>
  </si>
  <si>
    <t>YJ7PZ</t>
  </si>
  <si>
    <t>Bc04 Grey / Black</t>
  </si>
  <si>
    <t>6KYM94</t>
  </si>
  <si>
    <t>YJ3NZ</t>
  </si>
  <si>
    <t>8NYM01</t>
  </si>
  <si>
    <t>6K2M7B</t>
  </si>
  <si>
    <t>2J60Z</t>
  </si>
  <si>
    <t>Grigio Cemento</t>
  </si>
  <si>
    <t>6K2M7J</t>
  </si>
  <si>
    <t>6K2M8Z</t>
  </si>
  <si>
    <t>6KTM35</t>
  </si>
  <si>
    <t>TJ2PZ</t>
  </si>
  <si>
    <t>CC600</t>
  </si>
  <si>
    <t>6KYTAT</t>
  </si>
  <si>
    <t>6KYTAU</t>
  </si>
  <si>
    <t>6KYTAV</t>
  </si>
  <si>
    <t>YJ5MZ</t>
  </si>
  <si>
    <t>6KYTAZ</t>
  </si>
  <si>
    <t>YJ8QZ</t>
  </si>
  <si>
    <t>6KYTEE</t>
  </si>
  <si>
    <t>YJ6QZ</t>
  </si>
  <si>
    <t>6KYTER</t>
  </si>
  <si>
    <t>6KYTGA</t>
  </si>
  <si>
    <t>6KYTGB</t>
  </si>
  <si>
    <t>6KYTGF</t>
  </si>
  <si>
    <t>Orange Sorbet</t>
  </si>
  <si>
    <t>6KYTGP</t>
  </si>
  <si>
    <t>6KYTGU</t>
  </si>
  <si>
    <t>6KYTHB</t>
  </si>
  <si>
    <t>8NYT74</t>
  </si>
  <si>
    <t>Y8C7Z</t>
  </si>
  <si>
    <t>8NYT90</t>
  </si>
  <si>
    <t>White/Black PRint</t>
  </si>
  <si>
    <t>6K2T7A</t>
  </si>
  <si>
    <t>6K2T7J</t>
  </si>
  <si>
    <t>6K2T7M</t>
  </si>
  <si>
    <t>2J95Z</t>
  </si>
  <si>
    <t>6K2T7X</t>
  </si>
  <si>
    <t>6K2T7Y</t>
  </si>
  <si>
    <t>2JSCZ</t>
  </si>
  <si>
    <t>6KTT12</t>
  </si>
  <si>
    <t>TJ56Z</t>
  </si>
  <si>
    <t>6KTT25</t>
  </si>
  <si>
    <t>TJAPZ</t>
  </si>
  <si>
    <t>8NYH05</t>
  </si>
  <si>
    <t>YNZ5Z</t>
  </si>
  <si>
    <t>BNK10T</t>
  </si>
  <si>
    <t>B2306</t>
  </si>
  <si>
    <t>6KYP05</t>
  </si>
  <si>
    <t>YNVPZ</t>
  </si>
  <si>
    <t>6KYP20</t>
  </si>
  <si>
    <t>YN4AZ</t>
  </si>
  <si>
    <t>6KYP24</t>
  </si>
  <si>
    <t>6KYP77</t>
  </si>
  <si>
    <t>YJ2TZ</t>
  </si>
  <si>
    <t>6KYP82</t>
  </si>
  <si>
    <t>6KYP86</t>
  </si>
  <si>
    <t>YJ8RZ</t>
  </si>
  <si>
    <t>8NYP83</t>
  </si>
  <si>
    <t>YJB7Z</t>
  </si>
  <si>
    <t>8NYPBA</t>
  </si>
  <si>
    <t>YJE5Z</t>
  </si>
  <si>
    <t>0NP08T</t>
  </si>
  <si>
    <t>6K2P6E</t>
  </si>
  <si>
    <t>BNP05T</t>
  </si>
  <si>
    <t>B2002</t>
  </si>
  <si>
    <t>6KAP57</t>
  </si>
  <si>
    <t>6KAP70</t>
  </si>
  <si>
    <t>946005</t>
  </si>
  <si>
    <t>1A502</t>
  </si>
  <si>
    <t>Grigio Melange</t>
  </si>
  <si>
    <t>Rose</t>
  </si>
  <si>
    <t xml:space="preserve">Nero/Riga Nero Mand </t>
  </si>
  <si>
    <t>164271</t>
  </si>
  <si>
    <t>1A207</t>
  </si>
  <si>
    <t>Carminio</t>
  </si>
  <si>
    <t>164282</t>
  </si>
  <si>
    <t>164520</t>
  </si>
  <si>
    <t>164522</t>
  </si>
  <si>
    <t>948485</t>
  </si>
  <si>
    <t>0A874</t>
  </si>
  <si>
    <t>Colonne1</t>
  </si>
  <si>
    <t>GENDER</t>
  </si>
  <si>
    <t>PHOTO</t>
  </si>
  <si>
    <t>TTL RRP</t>
  </si>
  <si>
    <t>QTY</t>
  </si>
  <si>
    <t>EXW:KSA</t>
  </si>
  <si>
    <t>TAKE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</si>
</sst>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8"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jpeg"/><Relationship Id="rId467" Type="http://schemas.openxmlformats.org/officeDocument/2006/relationships/image" Target="../media/image467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457" Type="http://schemas.openxmlformats.org/officeDocument/2006/relationships/image" Target="../media/image457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478" Type="http://schemas.openxmlformats.org/officeDocument/2006/relationships/image" Target="../media/image478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468" Type="http://schemas.openxmlformats.org/officeDocument/2006/relationships/image" Target="../media/image468.jpeg"/><Relationship Id="rId489" Type="http://schemas.openxmlformats.org/officeDocument/2006/relationships/image" Target="../media/image489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pn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pn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321469</xdr:colOff>
      <xdr:row>9</xdr:row>
      <xdr:rowOff>162127</xdr:rowOff>
    </xdr:from>
    <xdr:to>
      <xdr:col>1</xdr:col>
      <xdr:colOff>745</xdr:colOff>
      <xdr:row>9</xdr:row>
      <xdr:rowOff>1742873</xdr:rowOff>
    </xdr:to>
    <xdr:pic>
      <xdr:nvPicPr>
        <xdr:cNvPr id="2" name="Image 1" descr="Infradito Emporio Armani XYQS01 XOZ10 M651 Navy/Red | escarpe.it">
          <a:extLst>
            <a:ext uri="{FF2B5EF4-FFF2-40B4-BE49-F238E27FC236}">
              <a16:creationId xmlns:a16="http://schemas.microsoft.com/office/drawing/2014/main" xmlns="" id="{CC0C993E-2E2D-A56F-0551-4B77FA70A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17594" y="9889533"/>
          <a:ext cx="1108026" cy="1580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628244</xdr:colOff>
      <xdr:row>22</xdr:row>
      <xdr:rowOff>108084</xdr:rowOff>
    </xdr:from>
    <xdr:to>
      <xdr:col>0</xdr:col>
      <xdr:colOff>1911755</xdr:colOff>
      <xdr:row>22</xdr:row>
      <xdr:rowOff>1823842</xdr:rowOff>
    </xdr:to>
    <xdr:pic>
      <xdr:nvPicPr>
        <xdr:cNvPr id="3" name="Image 2" descr="Emporio Armani 品牌折扣： 毯子儿童- 浅蓝色| Emporio Armani 毯子409168 0A819 在线就在GIGLIO.COM">
          <a:extLst>
            <a:ext uri="{FF2B5EF4-FFF2-40B4-BE49-F238E27FC236}">
              <a16:creationId xmlns:a16="http://schemas.microsoft.com/office/drawing/2014/main" xmlns="" id="{E50CD49B-079E-58B0-3BB9-B77E9A44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2021" y="2377871"/>
          <a:ext cx="1283511" cy="171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26</xdr:row>
      <xdr:rowOff>40532</xdr:rowOff>
    </xdr:from>
    <xdr:to>
      <xdr:col>0</xdr:col>
      <xdr:colOff>2006329</xdr:colOff>
      <xdr:row>26</xdr:row>
      <xdr:rowOff>1855623</xdr:rowOff>
    </xdr:to>
    <xdr:pic>
      <xdr:nvPicPr>
        <xdr:cNvPr id="5" name="Image 4" descr="Emporio Armani Set di 3 body da neonato 8NHV19 4JFXZ 0345 Rosa Slim Fit |  Modivo.it">
          <a:extLst>
            <a:ext uri="{FF2B5EF4-FFF2-40B4-BE49-F238E27FC236}">
              <a16:creationId xmlns:a16="http://schemas.microsoft.com/office/drawing/2014/main" xmlns="" id="{D7DF815E-293C-B935-95B0-04726906B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4215319"/>
          <a:ext cx="1357819" cy="181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28</xdr:row>
      <xdr:rowOff>60797</xdr:rowOff>
    </xdr:from>
    <xdr:to>
      <xdr:col>0</xdr:col>
      <xdr:colOff>1881453</xdr:colOff>
      <xdr:row>28</xdr:row>
      <xdr:rowOff>1763138</xdr:rowOff>
    </xdr:to>
    <xdr:pic>
      <xdr:nvPicPr>
        <xdr:cNvPr id="6" name="Image 5" descr="Emporio Armani Set di 3 body da neonato 8NHV19 4JFXZ 0345 Rosa Slim Fit |  Modivo.it">
          <a:extLst>
            <a:ext uri="{FF2B5EF4-FFF2-40B4-BE49-F238E27FC236}">
              <a16:creationId xmlns:a16="http://schemas.microsoft.com/office/drawing/2014/main" xmlns="" id="{07A997E1-9184-CDBD-67DE-A50E825C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6140584"/>
          <a:ext cx="1273474" cy="1702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36</xdr:row>
      <xdr:rowOff>49181</xdr:rowOff>
    </xdr:from>
    <xdr:to>
      <xdr:col>106</xdr:col>
      <xdr:colOff>0</xdr:colOff>
      <xdr:row>36</xdr:row>
      <xdr:rowOff>1787457</xdr:rowOff>
    </xdr:to>
    <xdr:pic>
      <xdr:nvPicPr>
        <xdr:cNvPr id="7" name="Image 6" descr="EMPORIO ARMANI kids' Monogram cotton shirt - buy for 54050 KZT in the  official Viled online store, art. 6H4C80 1NC1Z.F101_16Y_202">
          <a:extLst>
            <a:ext uri="{FF2B5EF4-FFF2-40B4-BE49-F238E27FC236}">
              <a16:creationId xmlns:a16="http://schemas.microsoft.com/office/drawing/2014/main" xmlns="" id="{FA361D7B-228E-4B4C-1147-DAC0FF412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8033968"/>
          <a:ext cx="1297021" cy="1738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729574</xdr:colOff>
      <xdr:row>62</xdr:row>
      <xdr:rowOff>182394</xdr:rowOff>
    </xdr:from>
    <xdr:to>
      <xdr:col>0</xdr:col>
      <xdr:colOff>1937279</xdr:colOff>
      <xdr:row>62</xdr:row>
      <xdr:rowOff>1800968</xdr:rowOff>
    </xdr:to>
    <xdr:pic>
      <xdr:nvPicPr>
        <xdr:cNvPr id="8" name="Image 7" descr="EMPORIO ARMANI kids' Jeans - buy for 101360 KZT in the official Viled  online store, art. 3K4J17 4D2JZ.942_12Y_211">
          <a:extLst>
            <a:ext uri="{FF2B5EF4-FFF2-40B4-BE49-F238E27FC236}">
              <a16:creationId xmlns:a16="http://schemas.microsoft.com/office/drawing/2014/main" xmlns="" id="{B1C2D593-BA8B-36C4-639F-073097D8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351" y="10072181"/>
          <a:ext cx="1207705" cy="1618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67</xdr:row>
      <xdr:rowOff>24182</xdr:rowOff>
    </xdr:from>
    <xdr:to>
      <xdr:col>0</xdr:col>
      <xdr:colOff>1992818</xdr:colOff>
      <xdr:row>67</xdr:row>
      <xdr:rowOff>1807724</xdr:rowOff>
    </xdr:to>
    <xdr:pic>
      <xdr:nvPicPr>
        <xdr:cNvPr id="9" name="Image 8" descr="Куртка EMPORIO ARMANI для детей - купить за 121380 тг. в официальном  интернет-магазине Viled, арт. 3K4BN0 1NLYZ.999_12Y_211">
          <a:extLst>
            <a:ext uri="{FF2B5EF4-FFF2-40B4-BE49-F238E27FC236}">
              <a16:creationId xmlns:a16="http://schemas.microsoft.com/office/drawing/2014/main" xmlns="" id="{B6C4E49C-AE9F-2FC4-C459-2C9264B1A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11818969"/>
          <a:ext cx="1330797" cy="1783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526914</xdr:colOff>
      <xdr:row>69</xdr:row>
      <xdr:rowOff>114840</xdr:rowOff>
    </xdr:from>
    <xdr:to>
      <xdr:col>0</xdr:col>
      <xdr:colOff>2254114</xdr:colOff>
      <xdr:row>69</xdr:row>
      <xdr:rowOff>1756384</xdr:rowOff>
    </xdr:to>
    <xdr:pic>
      <xdr:nvPicPr>
        <xdr:cNvPr id="10" name="Image 9" descr="Плавки-шорты EMPORIO ARMANI детские темно-синего цвета — купить в  интернет-магазине ЦУМ, арт. 408503/1P209">
          <a:extLst>
            <a:ext uri="{FF2B5EF4-FFF2-40B4-BE49-F238E27FC236}">
              <a16:creationId xmlns:a16="http://schemas.microsoft.com/office/drawing/2014/main" xmlns="" id="{4C8626DF-7593-59EF-20E1-2E53CC4024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19" b="20784"/>
        <a:stretch/>
      </xdr:blipFill>
      <xdr:spPr bwMode="auto">
        <a:xfrm>
          <a:off x="48820691" y="13814627"/>
          <a:ext cx="1727200" cy="164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452606</xdr:colOff>
      <xdr:row>70</xdr:row>
      <xdr:rowOff>175639</xdr:rowOff>
    </xdr:from>
    <xdr:to>
      <xdr:col>0</xdr:col>
      <xdr:colOff>2179806</xdr:colOff>
      <xdr:row>70</xdr:row>
      <xdr:rowOff>1769895</xdr:rowOff>
    </xdr:to>
    <xdr:pic>
      <xdr:nvPicPr>
        <xdr:cNvPr id="11" name="Image 10" descr="Плавки-шорты EMPORIO ARMANI детские красного цвета — купить в  интернет-магазине ЦУМ, арт. 408503/1P209">
          <a:extLst>
            <a:ext uri="{FF2B5EF4-FFF2-40B4-BE49-F238E27FC236}">
              <a16:creationId xmlns:a16="http://schemas.microsoft.com/office/drawing/2014/main" xmlns="" id="{B41EAD9A-CBA5-255D-4324-48503EE135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65" b="22815"/>
        <a:stretch/>
      </xdr:blipFill>
      <xdr:spPr bwMode="auto">
        <a:xfrm>
          <a:off x="48746383" y="15780426"/>
          <a:ext cx="1727200" cy="1594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587712</xdr:colOff>
      <xdr:row>71</xdr:row>
      <xdr:rowOff>124609</xdr:rowOff>
    </xdr:from>
    <xdr:to>
      <xdr:col>0</xdr:col>
      <xdr:colOff>2222499</xdr:colOff>
      <xdr:row>71</xdr:row>
      <xdr:rowOff>1850956</xdr:rowOff>
    </xdr:to>
    <xdr:pic>
      <xdr:nvPicPr>
        <xdr:cNvPr id="12" name="Image 11" descr="Плавки-шорты EMPORIO ARMANI детские темно-синего цвета — купить в  интернет-магазине ЦУМ, арт. 408511/1P218">
          <a:extLst>
            <a:ext uri="{FF2B5EF4-FFF2-40B4-BE49-F238E27FC236}">
              <a16:creationId xmlns:a16="http://schemas.microsoft.com/office/drawing/2014/main" xmlns="" id="{6F05FE4E-B702-18A5-EFFC-631A3D362B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41" b="15706"/>
        <a:stretch/>
      </xdr:blipFill>
      <xdr:spPr bwMode="auto">
        <a:xfrm>
          <a:off x="48881489" y="17634396"/>
          <a:ext cx="1634787" cy="1726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648509</xdr:colOff>
      <xdr:row>73</xdr:row>
      <xdr:rowOff>140823</xdr:rowOff>
    </xdr:from>
    <xdr:to>
      <xdr:col>0</xdr:col>
      <xdr:colOff>2121168</xdr:colOff>
      <xdr:row>73</xdr:row>
      <xdr:rowOff>1803671</xdr:rowOff>
    </xdr:to>
    <xdr:pic>
      <xdr:nvPicPr>
        <xdr:cNvPr id="13" name="Image 12" descr="EA7 Emporio Armani Short de bain 906005 1P771 00074 Rouge Regular Fit |  Modivo.fr">
          <a:extLst>
            <a:ext uri="{FF2B5EF4-FFF2-40B4-BE49-F238E27FC236}">
              <a16:creationId xmlns:a16="http://schemas.microsoft.com/office/drawing/2014/main" xmlns="" id="{D4C3CEEA-BDD6-CE8D-65A5-176DA68C58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95" b="9683"/>
        <a:stretch/>
      </xdr:blipFill>
      <xdr:spPr bwMode="auto">
        <a:xfrm>
          <a:off x="48942286" y="19555610"/>
          <a:ext cx="1472659" cy="1662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628243</xdr:colOff>
      <xdr:row>74</xdr:row>
      <xdr:rowOff>155372</xdr:rowOff>
    </xdr:from>
    <xdr:to>
      <xdr:col>0</xdr:col>
      <xdr:colOff>2135876</xdr:colOff>
      <xdr:row>74</xdr:row>
      <xdr:rowOff>1682074</xdr:rowOff>
    </xdr:to>
    <xdr:pic>
      <xdr:nvPicPr>
        <xdr:cNvPr id="15" name="Image 14" descr="EA7 Emporio Armani Pantaloncini da bagno 906005 1P772 02560 Giallo Regular  Fit | Modivo.it">
          <a:extLst>
            <a:ext uri="{FF2B5EF4-FFF2-40B4-BE49-F238E27FC236}">
              <a16:creationId xmlns:a16="http://schemas.microsoft.com/office/drawing/2014/main" xmlns="" id="{CC3A1C18-0BA8-B692-37C9-B7FFDB5C7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86" b="12760"/>
        <a:stretch/>
      </xdr:blipFill>
      <xdr:spPr bwMode="auto">
        <a:xfrm>
          <a:off x="48922020" y="21475159"/>
          <a:ext cx="1507633" cy="1526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351276</xdr:colOff>
      <xdr:row>84</xdr:row>
      <xdr:rowOff>60796</xdr:rowOff>
    </xdr:from>
    <xdr:to>
      <xdr:col>0</xdr:col>
      <xdr:colOff>2135626</xdr:colOff>
      <xdr:row>84</xdr:row>
      <xdr:rowOff>1747599</xdr:rowOff>
    </xdr:to>
    <xdr:pic>
      <xdr:nvPicPr>
        <xdr:cNvPr id="16" name="Image 15" descr="Сандалии Emporio Armani Emporio Armani XYPS06 XOZ16 купить за 5500 рублей в  интернет-магазине">
          <a:extLst>
            <a:ext uri="{FF2B5EF4-FFF2-40B4-BE49-F238E27FC236}">
              <a16:creationId xmlns:a16="http://schemas.microsoft.com/office/drawing/2014/main" xmlns="" id="{AC550573-A0CC-3A46-86DC-E545194C2A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10"/>
        <a:stretch/>
      </xdr:blipFill>
      <xdr:spPr bwMode="auto">
        <a:xfrm>
          <a:off x="48645053" y="23285583"/>
          <a:ext cx="1784350" cy="1686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57</xdr:row>
      <xdr:rowOff>74380</xdr:rowOff>
    </xdr:from>
    <xdr:to>
      <xdr:col>106</xdr:col>
      <xdr:colOff>0</xdr:colOff>
      <xdr:row>57</xdr:row>
      <xdr:rowOff>1781107</xdr:rowOff>
    </xdr:to>
    <xdr:pic>
      <xdr:nvPicPr>
        <xdr:cNvPr id="17" name="Image 16" descr="Outlet de Emporio Armani: Pantalón para niño, Azul Oscuro | Pantalón  Emporio Armani 6H4P60 4N4YZ en línea en GIGLIO.COM">
          <a:extLst>
            <a:ext uri="{FF2B5EF4-FFF2-40B4-BE49-F238E27FC236}">
              <a16:creationId xmlns:a16="http://schemas.microsoft.com/office/drawing/2014/main" xmlns="" id="{7CF58ACB-D4CD-F05A-B1A8-E3C89567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9964167"/>
          <a:ext cx="1276755" cy="1706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580958</xdr:colOff>
      <xdr:row>72</xdr:row>
      <xdr:rowOff>170048</xdr:rowOff>
    </xdr:from>
    <xdr:to>
      <xdr:col>0</xdr:col>
      <xdr:colOff>2127926</xdr:colOff>
      <xdr:row>72</xdr:row>
      <xdr:rowOff>1634787</xdr:rowOff>
    </xdr:to>
    <xdr:pic>
      <xdr:nvPicPr>
        <xdr:cNvPr id="18" name="Image 17" descr="EA7: Плавки мальчик - Зеленый | Ea7 Плавки 906005 1P771 на сайте GIGLIO.COM">
          <a:extLst>
            <a:ext uri="{FF2B5EF4-FFF2-40B4-BE49-F238E27FC236}">
              <a16:creationId xmlns:a16="http://schemas.microsoft.com/office/drawing/2014/main" xmlns="" id="{BF424B20-3B14-ED4C-7D2B-D930D38A82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21" b="14949"/>
        <a:stretch/>
      </xdr:blipFill>
      <xdr:spPr bwMode="auto">
        <a:xfrm>
          <a:off x="48874735" y="23394835"/>
          <a:ext cx="1546968" cy="1464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344522</xdr:colOff>
      <xdr:row>85</xdr:row>
      <xdr:rowOff>131695</xdr:rowOff>
    </xdr:from>
    <xdr:to>
      <xdr:col>0</xdr:col>
      <xdr:colOff>2485958</xdr:colOff>
      <xdr:row>85</xdr:row>
      <xdr:rowOff>1634789</xdr:rowOff>
    </xdr:to>
    <xdr:pic>
      <xdr:nvPicPr>
        <xdr:cNvPr id="19" name="Image 18" descr="Сандалии Emporio Armani">
          <a:extLst>
            <a:ext uri="{FF2B5EF4-FFF2-40B4-BE49-F238E27FC236}">
              <a16:creationId xmlns:a16="http://schemas.microsoft.com/office/drawing/2014/main" xmlns="" id="{E2F6CD73-414A-D56D-D805-23F36AB473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21" b="19871"/>
        <a:stretch/>
      </xdr:blipFill>
      <xdr:spPr bwMode="auto">
        <a:xfrm>
          <a:off x="48638299" y="30976482"/>
          <a:ext cx="2141436" cy="1503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553936</xdr:colOff>
      <xdr:row>97</xdr:row>
      <xdr:rowOff>101330</xdr:rowOff>
    </xdr:from>
    <xdr:to>
      <xdr:col>0</xdr:col>
      <xdr:colOff>2269787</xdr:colOff>
      <xdr:row>97</xdr:row>
      <xdr:rowOff>1844203</xdr:rowOff>
    </xdr:to>
    <xdr:pic>
      <xdr:nvPicPr>
        <xdr:cNvPr id="21" name="Image 20" descr="EMPORIO ARMANI kids' Shorts - buy for 87080 KZT in the official Viled  online store, art. 3K4SJH 1JUTZ.F945_8Y_211">
          <a:extLst>
            <a:ext uri="{FF2B5EF4-FFF2-40B4-BE49-F238E27FC236}">
              <a16:creationId xmlns:a16="http://schemas.microsoft.com/office/drawing/2014/main" xmlns="" id="{673EBCD6-A1E4-9C6D-E94F-C045CC9F3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51" b="10457"/>
        <a:stretch/>
      </xdr:blipFill>
      <xdr:spPr bwMode="auto">
        <a:xfrm>
          <a:off x="48847713" y="40471117"/>
          <a:ext cx="1715851" cy="1742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337764</xdr:colOff>
      <xdr:row>104</xdr:row>
      <xdr:rowOff>270213</xdr:rowOff>
    </xdr:from>
    <xdr:to>
      <xdr:col>0</xdr:col>
      <xdr:colOff>2289659</xdr:colOff>
      <xdr:row>104</xdr:row>
      <xdr:rowOff>1686803</xdr:rowOff>
    </xdr:to>
    <xdr:pic>
      <xdr:nvPicPr>
        <xdr:cNvPr id="22" name="Image 21" descr="Купить Кроссовки для девочки Emporio Armani XYX008 XOI34 за 13510р. с  доставкой">
          <a:extLst>
            <a:ext uri="{FF2B5EF4-FFF2-40B4-BE49-F238E27FC236}">
              <a16:creationId xmlns:a16="http://schemas.microsoft.com/office/drawing/2014/main" xmlns="" id="{537AE43E-CA18-25EC-9887-F3C28522B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5"/>
        <a:stretch/>
      </xdr:blipFill>
      <xdr:spPr bwMode="auto">
        <a:xfrm>
          <a:off x="48631541" y="42545000"/>
          <a:ext cx="1951895" cy="1416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106</xdr:row>
      <xdr:rowOff>92206</xdr:rowOff>
    </xdr:from>
    <xdr:to>
      <xdr:col>0</xdr:col>
      <xdr:colOff>2222500</xdr:colOff>
      <xdr:row>106</xdr:row>
      <xdr:rowOff>1769893</xdr:rowOff>
    </xdr:to>
    <xdr:pic>
      <xdr:nvPicPr>
        <xdr:cNvPr id="23" name="Image 22" descr="Moda Bambino Emporio Armani, Codice Articolo: xsx013-xot32-n544">
          <a:extLst>
            <a:ext uri="{FF2B5EF4-FFF2-40B4-BE49-F238E27FC236}">
              <a16:creationId xmlns:a16="http://schemas.microsoft.com/office/drawing/2014/main" xmlns="" id="{EBC34FD1-4109-0CD7-626C-6BEFA916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2" y="44271993"/>
          <a:ext cx="1682075" cy="167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493139</xdr:colOff>
      <xdr:row>108</xdr:row>
      <xdr:rowOff>74307</xdr:rowOff>
    </xdr:from>
    <xdr:to>
      <xdr:col>0</xdr:col>
      <xdr:colOff>2254386</xdr:colOff>
      <xdr:row>108</xdr:row>
      <xdr:rowOff>1835554</xdr:rowOff>
    </xdr:to>
    <xdr:pic>
      <xdr:nvPicPr>
        <xdr:cNvPr id="24" name="Image 23" descr="Tutina gilet Armani">
          <a:extLst>
            <a:ext uri="{FF2B5EF4-FFF2-40B4-BE49-F238E27FC236}">
              <a16:creationId xmlns:a16="http://schemas.microsoft.com/office/drawing/2014/main" xmlns="" id="{C06FAED1-1BB1-201F-471E-ECEF385D8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6916" y="46159094"/>
          <a:ext cx="1761247" cy="1761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749841</xdr:colOff>
      <xdr:row>109</xdr:row>
      <xdr:rowOff>69759</xdr:rowOff>
    </xdr:from>
    <xdr:to>
      <xdr:col>0</xdr:col>
      <xdr:colOff>2060373</xdr:colOff>
      <xdr:row>109</xdr:row>
      <xdr:rowOff>1821639</xdr:rowOff>
    </xdr:to>
    <xdr:pic>
      <xdr:nvPicPr>
        <xdr:cNvPr id="26" name="Image 25" descr="EMPORIO ARMANI: Tutina con piede a doppiopetto - Panna | Tuta Emporio  Armani 3KHD79 4N54Z online su GIGLIO.COM">
          <a:extLst>
            <a:ext uri="{FF2B5EF4-FFF2-40B4-BE49-F238E27FC236}">
              <a16:creationId xmlns:a16="http://schemas.microsoft.com/office/drawing/2014/main" xmlns="" id="{99991C7B-AD5C-B129-B4B1-9040AD294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8" y="48059546"/>
          <a:ext cx="1310532" cy="175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810639</xdr:colOff>
      <xdr:row>112</xdr:row>
      <xdr:rowOff>121596</xdr:rowOff>
    </xdr:from>
    <xdr:to>
      <xdr:col>0</xdr:col>
      <xdr:colOff>2067233</xdr:colOff>
      <xdr:row>112</xdr:row>
      <xdr:rowOff>1801373</xdr:rowOff>
    </xdr:to>
    <xdr:pic>
      <xdr:nvPicPr>
        <xdr:cNvPr id="27" name="Image 26" descr="EMPORIO ARMANI: Combinaisons bébé - Bleu | Combinaisons Emporio Armani 8NHD05  4JFXZ en ligne sur GIGLIO.COM">
          <a:extLst>
            <a:ext uri="{FF2B5EF4-FFF2-40B4-BE49-F238E27FC236}">
              <a16:creationId xmlns:a16="http://schemas.microsoft.com/office/drawing/2014/main" xmlns="" id="{BC84D49C-A6EC-25EA-00A2-F98368089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4416" y="50016383"/>
          <a:ext cx="1256594" cy="1679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486383</xdr:colOff>
      <xdr:row>135</xdr:row>
      <xdr:rowOff>168882</xdr:rowOff>
    </xdr:from>
    <xdr:to>
      <xdr:col>0</xdr:col>
      <xdr:colOff>2270733</xdr:colOff>
      <xdr:row>135</xdr:row>
      <xdr:rowOff>1756383</xdr:rowOff>
    </xdr:to>
    <xdr:pic>
      <xdr:nvPicPr>
        <xdr:cNvPr id="28" name="Image 27" descr="Трусы 2 шт. Emporio Armani Emporio Armani 406501 1P650 купить за 3000  рублей в интернет-магазине">
          <a:extLst>
            <a:ext uri="{FF2B5EF4-FFF2-40B4-BE49-F238E27FC236}">
              <a16:creationId xmlns:a16="http://schemas.microsoft.com/office/drawing/2014/main" xmlns="" id="{09F1891D-E8C1-1E44-BC38-8B37740FF7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24" b="20147"/>
        <a:stretch/>
      </xdr:blipFill>
      <xdr:spPr bwMode="auto">
        <a:xfrm>
          <a:off x="48780160" y="53873669"/>
          <a:ext cx="1784350" cy="1587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540426</xdr:colOff>
      <xdr:row>137</xdr:row>
      <xdr:rowOff>135106</xdr:rowOff>
    </xdr:from>
    <xdr:to>
      <xdr:col>0</xdr:col>
      <xdr:colOff>2139545</xdr:colOff>
      <xdr:row>137</xdr:row>
      <xdr:rowOff>1734225</xdr:rowOff>
    </xdr:to>
    <xdr:pic>
      <xdr:nvPicPr>
        <xdr:cNvPr id="30" name="Image 29" descr="LENZUOLO ARMANI">
          <a:extLst>
            <a:ext uri="{FF2B5EF4-FFF2-40B4-BE49-F238E27FC236}">
              <a16:creationId xmlns:a16="http://schemas.microsoft.com/office/drawing/2014/main" xmlns="" id="{51AF6880-72C8-D66C-AFA1-65D34DE2A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3" y="55744893"/>
          <a:ext cx="1599119" cy="159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466118</xdr:colOff>
      <xdr:row>138</xdr:row>
      <xdr:rowOff>166992</xdr:rowOff>
    </xdr:from>
    <xdr:to>
      <xdr:col>0</xdr:col>
      <xdr:colOff>2040106</xdr:colOff>
      <xdr:row>138</xdr:row>
      <xdr:rowOff>1740980</xdr:rowOff>
    </xdr:to>
    <xdr:pic>
      <xdr:nvPicPr>
        <xdr:cNvPr id="31" name="Image 30" descr="LENZUOLINO IN MUSSOLA LALALU">
          <a:extLst>
            <a:ext uri="{FF2B5EF4-FFF2-40B4-BE49-F238E27FC236}">
              <a16:creationId xmlns:a16="http://schemas.microsoft.com/office/drawing/2014/main" xmlns="" id="{3F073863-F51A-53E7-DDF7-2FB9A6C43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9895" y="57681779"/>
          <a:ext cx="1573988" cy="1573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716064</xdr:colOff>
      <xdr:row>141</xdr:row>
      <xdr:rowOff>291316</xdr:rowOff>
    </xdr:from>
    <xdr:to>
      <xdr:col>0</xdr:col>
      <xdr:colOff>1769893</xdr:colOff>
      <xdr:row>141</xdr:row>
      <xdr:rowOff>1700043</xdr:rowOff>
    </xdr:to>
    <xdr:pic>
      <xdr:nvPicPr>
        <xdr:cNvPr id="32" name="Image 31" descr="EMPORIO ARMANI: Cover with bear - Navy | EMPORIO ARMANI blanket 6KN806 NJ03Z  online at GIGLIO.COM">
          <a:extLst>
            <a:ext uri="{FF2B5EF4-FFF2-40B4-BE49-F238E27FC236}">
              <a16:creationId xmlns:a16="http://schemas.microsoft.com/office/drawing/2014/main" xmlns="" id="{5F232917-D9D0-E452-0B03-F1AAE8430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9841" y="59711103"/>
          <a:ext cx="1053829" cy="140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513405</xdr:colOff>
      <xdr:row>142</xdr:row>
      <xdr:rowOff>121596</xdr:rowOff>
    </xdr:from>
    <xdr:to>
      <xdr:col>0</xdr:col>
      <xdr:colOff>1911756</xdr:colOff>
      <xdr:row>142</xdr:row>
      <xdr:rowOff>1774351</xdr:rowOff>
    </xdr:to>
    <xdr:pic>
      <xdr:nvPicPr>
        <xdr:cNvPr id="33" name="Image 32" descr="EMPORIO ARMANI：毯子儿童- 蓝色| EMPORIO ARMANI 毯子6KN807 NJ03Z 在线就在GIGLIO.COM">
          <a:extLst>
            <a:ext uri="{FF2B5EF4-FFF2-40B4-BE49-F238E27FC236}">
              <a16:creationId xmlns:a16="http://schemas.microsoft.com/office/drawing/2014/main" xmlns="" id="{0A8D81E6-3C7D-BB16-FD61-9E01232F45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57" b="127"/>
        <a:stretch/>
      </xdr:blipFill>
      <xdr:spPr bwMode="auto">
        <a:xfrm>
          <a:off x="48807182" y="61446383"/>
          <a:ext cx="1398351" cy="16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364787</xdr:colOff>
      <xdr:row>143</xdr:row>
      <xdr:rowOff>167802</xdr:rowOff>
    </xdr:from>
    <xdr:to>
      <xdr:col>0</xdr:col>
      <xdr:colOff>2006329</xdr:colOff>
      <xdr:row>143</xdr:row>
      <xdr:rowOff>1809344</xdr:rowOff>
    </xdr:to>
    <xdr:pic>
      <xdr:nvPicPr>
        <xdr:cNvPr id="34" name="Image 33" descr="Copertina Baby Armani 8nn810 Nj05z F302">
          <a:extLst>
            <a:ext uri="{FF2B5EF4-FFF2-40B4-BE49-F238E27FC236}">
              <a16:creationId xmlns:a16="http://schemas.microsoft.com/office/drawing/2014/main" xmlns="" id="{5AA71A1F-1355-A6D6-33E2-DB3FE5B7F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8564" y="63397589"/>
          <a:ext cx="1641542" cy="1641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371543</xdr:colOff>
      <xdr:row>145</xdr:row>
      <xdr:rowOff>162126</xdr:rowOff>
    </xdr:from>
    <xdr:to>
      <xdr:col>0</xdr:col>
      <xdr:colOff>2289243</xdr:colOff>
      <xdr:row>145</xdr:row>
      <xdr:rowOff>1668563</xdr:rowOff>
    </xdr:to>
    <xdr:pic>
      <xdr:nvPicPr>
        <xdr:cNvPr id="35" name="Image 34" descr="Maglioncino cardigan grigio con chiusura zip in misto lana e cotone 9-36  mesi">
          <a:extLst>
            <a:ext uri="{FF2B5EF4-FFF2-40B4-BE49-F238E27FC236}">
              <a16:creationId xmlns:a16="http://schemas.microsoft.com/office/drawing/2014/main" xmlns="" id="{7155FE74-65DC-47E2-090F-81DA3A6FC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70" b="17602"/>
        <a:stretch/>
      </xdr:blipFill>
      <xdr:spPr bwMode="auto">
        <a:xfrm>
          <a:off x="48665320" y="67201913"/>
          <a:ext cx="1917700" cy="150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452606</xdr:colOff>
      <xdr:row>146</xdr:row>
      <xdr:rowOff>106194</xdr:rowOff>
    </xdr:from>
    <xdr:to>
      <xdr:col>0</xdr:col>
      <xdr:colOff>2134680</xdr:colOff>
      <xdr:row>146</xdr:row>
      <xdr:rowOff>1788268</xdr:rowOff>
    </xdr:to>
    <xdr:pic>
      <xdr:nvPicPr>
        <xdr:cNvPr id="36" name="Image 35" descr="Emporio Armani Junior cardigan 8NHM91 | carmenboutique.it">
          <a:extLst>
            <a:ext uri="{FF2B5EF4-FFF2-40B4-BE49-F238E27FC236}">
              <a16:creationId xmlns:a16="http://schemas.microsoft.com/office/drawing/2014/main" xmlns="" id="{C7B99668-4E3A-56B6-F594-31593A47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383" y="69050981"/>
          <a:ext cx="1682074" cy="168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157</xdr:row>
      <xdr:rowOff>74309</xdr:rowOff>
    </xdr:from>
    <xdr:to>
      <xdr:col>0</xdr:col>
      <xdr:colOff>2048226</xdr:colOff>
      <xdr:row>157</xdr:row>
      <xdr:rowOff>1749629</xdr:rowOff>
    </xdr:to>
    <xdr:pic>
      <xdr:nvPicPr>
        <xdr:cNvPr id="37" name="Image 36" descr="Кепка EMPORIO ARMANI купить на Invogue — арт 404635 1A493 00020 •‎ Купить  на Invogue. Цены и отзывы">
          <a:extLst>
            <a:ext uri="{FF2B5EF4-FFF2-40B4-BE49-F238E27FC236}">
              <a16:creationId xmlns:a16="http://schemas.microsoft.com/office/drawing/2014/main" xmlns="" id="{14AEDFC0-F4A8-9D88-A5F1-24F26907BB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13"/>
        <a:stretch/>
      </xdr:blipFill>
      <xdr:spPr bwMode="auto">
        <a:xfrm>
          <a:off x="48908511" y="74734096"/>
          <a:ext cx="1433492" cy="167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158</xdr:row>
      <xdr:rowOff>257196</xdr:rowOff>
    </xdr:from>
    <xdr:to>
      <xdr:col>0</xdr:col>
      <xdr:colOff>2100904</xdr:colOff>
      <xdr:row>158</xdr:row>
      <xdr:rowOff>1769894</xdr:rowOff>
    </xdr:to>
    <xdr:pic>
      <xdr:nvPicPr>
        <xdr:cNvPr id="39" name="Image 38" descr="Кепка EMPORIO ARMANI купить на Invogue — арт 404635 1A493 00020 •‎ Купить  на Invogue. Цены и отзывы">
          <a:extLst>
            <a:ext uri="{FF2B5EF4-FFF2-40B4-BE49-F238E27FC236}">
              <a16:creationId xmlns:a16="http://schemas.microsoft.com/office/drawing/2014/main" xmlns="" id="{D03B9298-DB35-FA4C-EDAD-28DC275ED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76" b="5437"/>
        <a:stretch/>
      </xdr:blipFill>
      <xdr:spPr bwMode="auto">
        <a:xfrm>
          <a:off x="48962553" y="76821983"/>
          <a:ext cx="1432128" cy="151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161</xdr:row>
      <xdr:rowOff>119463</xdr:rowOff>
    </xdr:from>
    <xdr:to>
      <xdr:col>106</xdr:col>
      <xdr:colOff>0</xdr:colOff>
      <xdr:row>161</xdr:row>
      <xdr:rowOff>1808129</xdr:rowOff>
    </xdr:to>
    <xdr:pic>
      <xdr:nvPicPr>
        <xdr:cNvPr id="40" name="Image 39" descr="2024年最新】Yahoo!オークション - 120（115～124cm）(パーカ)の中古品・新品・古着一覧">
          <a:extLst>
            <a:ext uri="{FF2B5EF4-FFF2-40B4-BE49-F238E27FC236}">
              <a16:creationId xmlns:a16="http://schemas.microsoft.com/office/drawing/2014/main" xmlns="" id="{B269D220-1A64-6B45-3FE3-D5AA62DE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80494250"/>
          <a:ext cx="1263244" cy="1688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526913</xdr:colOff>
      <xdr:row>162</xdr:row>
      <xdr:rowOff>158104</xdr:rowOff>
    </xdr:from>
    <xdr:to>
      <xdr:col>0</xdr:col>
      <xdr:colOff>1965796</xdr:colOff>
      <xdr:row>162</xdr:row>
      <xdr:rowOff>1688830</xdr:rowOff>
    </xdr:to>
    <xdr:pic>
      <xdr:nvPicPr>
        <xdr:cNvPr id="42" name="Image 41" descr="Куртка Emporio Armani (Эмпорио Армани) 6K4BP9 1NWEZ (Цвет: Черный) купить в  интернет-магазине stylefish.ru">
          <a:extLst>
            <a:ext uri="{FF2B5EF4-FFF2-40B4-BE49-F238E27FC236}">
              <a16:creationId xmlns:a16="http://schemas.microsoft.com/office/drawing/2014/main" xmlns="" id="{1996179E-2AE1-CA1A-F9CE-A31538C3D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57" b="14631"/>
        <a:stretch/>
      </xdr:blipFill>
      <xdr:spPr bwMode="auto">
        <a:xfrm>
          <a:off x="48820690" y="82437891"/>
          <a:ext cx="1438883" cy="1530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425585</xdr:colOff>
      <xdr:row>164</xdr:row>
      <xdr:rowOff>216171</xdr:rowOff>
    </xdr:from>
    <xdr:to>
      <xdr:col>0</xdr:col>
      <xdr:colOff>2209935</xdr:colOff>
      <xdr:row>164</xdr:row>
      <xdr:rowOff>1540213</xdr:rowOff>
    </xdr:to>
    <xdr:pic>
      <xdr:nvPicPr>
        <xdr:cNvPr id="43" name="Image 42" descr="Куртка/млн EMPORIO ARMANI купить на Invogue — арт 6KHBP9 1NWEZ 0019 •‎  Купить на Invogue. Цены и отзывы">
          <a:extLst>
            <a:ext uri="{FF2B5EF4-FFF2-40B4-BE49-F238E27FC236}">
              <a16:creationId xmlns:a16="http://schemas.microsoft.com/office/drawing/2014/main" xmlns="" id="{A1E277FA-9488-6EAC-4B9F-556B9F8E6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47" b="14368"/>
        <a:stretch/>
      </xdr:blipFill>
      <xdr:spPr bwMode="auto">
        <a:xfrm>
          <a:off x="48719362" y="84400958"/>
          <a:ext cx="1784350" cy="1324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479628</xdr:colOff>
      <xdr:row>166</xdr:row>
      <xdr:rowOff>202658</xdr:rowOff>
    </xdr:from>
    <xdr:to>
      <xdr:col>0</xdr:col>
      <xdr:colOff>2359228</xdr:colOff>
      <xdr:row>166</xdr:row>
      <xdr:rowOff>1695585</xdr:rowOff>
    </xdr:to>
    <xdr:pic>
      <xdr:nvPicPr>
        <xdr:cNvPr id="44" name="Image 43" descr="Acquista Emporio Armani Giacca piumino su Rinascente">
          <a:extLst>
            <a:ext uri="{FF2B5EF4-FFF2-40B4-BE49-F238E27FC236}">
              <a16:creationId xmlns:a16="http://schemas.microsoft.com/office/drawing/2014/main" xmlns="" id="{0BD34A31-02A7-DA1F-8BED-99568556A2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44" b="24171"/>
        <a:stretch/>
      </xdr:blipFill>
      <xdr:spPr bwMode="auto">
        <a:xfrm>
          <a:off x="48773405" y="86292445"/>
          <a:ext cx="1879600" cy="1492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167</xdr:row>
      <xdr:rowOff>191913</xdr:rowOff>
    </xdr:from>
    <xdr:to>
      <xdr:col>106</xdr:col>
      <xdr:colOff>0</xdr:colOff>
      <xdr:row>167</xdr:row>
      <xdr:rowOff>1727065</xdr:rowOff>
    </xdr:to>
    <xdr:pic>
      <xdr:nvPicPr>
        <xdr:cNvPr id="45" name="Image 44" descr="EA7 Emporio Armani Giubbotto piumino 8NBB34 BN29Z 1200 Nero Regular Fit |  Modivo.it">
          <a:extLst>
            <a:ext uri="{FF2B5EF4-FFF2-40B4-BE49-F238E27FC236}">
              <a16:creationId xmlns:a16="http://schemas.microsoft.com/office/drawing/2014/main" xmlns="" id="{56782BC7-DE49-138D-58A2-5966E93C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3" y="88186700"/>
          <a:ext cx="1148404" cy="1535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364787</xdr:colOff>
      <xdr:row>168</xdr:row>
      <xdr:rowOff>47288</xdr:rowOff>
    </xdr:from>
    <xdr:to>
      <xdr:col>0</xdr:col>
      <xdr:colOff>2111037</xdr:colOff>
      <xdr:row>168</xdr:row>
      <xdr:rowOff>1803671</xdr:rowOff>
    </xdr:to>
    <xdr:pic>
      <xdr:nvPicPr>
        <xdr:cNvPr id="46" name="Image 45" descr="EA7 Emporio Armani Kurtka puchowa dziecięca 8NBB34.BN29Z | Answear.com">
          <a:extLst>
            <a:ext uri="{FF2B5EF4-FFF2-40B4-BE49-F238E27FC236}">
              <a16:creationId xmlns:a16="http://schemas.microsoft.com/office/drawing/2014/main" xmlns="" id="{5354EFEC-7CBF-E11C-2D95-490840100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028"/>
        <a:stretch/>
      </xdr:blipFill>
      <xdr:spPr bwMode="auto">
        <a:xfrm>
          <a:off x="48658564" y="89947075"/>
          <a:ext cx="1746250" cy="1756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169</xdr:row>
      <xdr:rowOff>117256</xdr:rowOff>
    </xdr:from>
    <xdr:to>
      <xdr:col>106</xdr:col>
      <xdr:colOff>0</xdr:colOff>
      <xdr:row>169</xdr:row>
      <xdr:rowOff>1787862</xdr:rowOff>
    </xdr:to>
    <xdr:pic>
      <xdr:nvPicPr>
        <xdr:cNvPr id="47" name="Image 46" descr="EMPORIO ARMANI: beanie hat + scarf set in virgin wool with all-over logo -  Navy | Emporio Armani boy's scarf 407312 1A712 online at GIGLIO.COM">
          <a:extLst>
            <a:ext uri="{FF2B5EF4-FFF2-40B4-BE49-F238E27FC236}">
              <a16:creationId xmlns:a16="http://schemas.microsoft.com/office/drawing/2014/main" xmlns="" id="{564C4787-4162-C9AE-76B9-374EACA1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6" y="91922043"/>
          <a:ext cx="1249734" cy="1670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621490</xdr:colOff>
      <xdr:row>170</xdr:row>
      <xdr:rowOff>101333</xdr:rowOff>
    </xdr:from>
    <xdr:to>
      <xdr:col>0</xdr:col>
      <xdr:colOff>1884734</xdr:colOff>
      <xdr:row>170</xdr:row>
      <xdr:rowOff>1785117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xmlns="" id="{1AEC63A2-0E00-1CD7-D6B4-DA0864DA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7" y="93811120"/>
          <a:ext cx="1263244" cy="1683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580956</xdr:colOff>
      <xdr:row>171</xdr:row>
      <xdr:rowOff>69551</xdr:rowOff>
    </xdr:from>
    <xdr:to>
      <xdr:col>0</xdr:col>
      <xdr:colOff>1888309</xdr:colOff>
      <xdr:row>171</xdr:row>
      <xdr:rowOff>1817181</xdr:rowOff>
    </xdr:to>
    <xdr:pic>
      <xdr:nvPicPr>
        <xdr:cNvPr id="49" name="Image 48" descr="엠포리오아르마니-21FW 키즈 엠포리오 아르마니 진 6K4J17 4D2YZ 0942 DENIM BLUE MD | TRENBE">
          <a:extLst>
            <a:ext uri="{FF2B5EF4-FFF2-40B4-BE49-F238E27FC236}">
              <a16:creationId xmlns:a16="http://schemas.microsoft.com/office/drawing/2014/main" xmlns="" id="{6A79969F-0A3A-623C-495F-954B46B3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3" y="95684338"/>
          <a:ext cx="1307353" cy="1747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172</xdr:row>
      <xdr:rowOff>119172</xdr:rowOff>
    </xdr:from>
    <xdr:to>
      <xdr:col>0</xdr:col>
      <xdr:colOff>1891489</xdr:colOff>
      <xdr:row>172</xdr:row>
      <xdr:rowOff>1821234</xdr:rowOff>
    </xdr:to>
    <xdr:pic>
      <xdr:nvPicPr>
        <xdr:cNvPr id="50" name="Image 49" descr="EMPORIO ARMANI kids' Jeans - buy for 62840 KZT in the official Viled online  store, art. 6K4J77 1DE9Z.0005_16Y_212">
          <a:extLst>
            <a:ext uri="{FF2B5EF4-FFF2-40B4-BE49-F238E27FC236}">
              <a16:creationId xmlns:a16="http://schemas.microsoft.com/office/drawing/2014/main" xmlns="" id="{FCC463A8-38AA-67EC-B47A-D81804784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97638959"/>
          <a:ext cx="1270000" cy="1702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174</xdr:row>
      <xdr:rowOff>135177</xdr:rowOff>
    </xdr:from>
    <xdr:to>
      <xdr:col>0</xdr:col>
      <xdr:colOff>1911755</xdr:colOff>
      <xdr:row>174</xdr:row>
      <xdr:rowOff>1841904</xdr:rowOff>
    </xdr:to>
    <xdr:pic>
      <xdr:nvPicPr>
        <xdr:cNvPr id="51" name="Image 50" descr="Emporio Armani Jeans 8N4J06 1V0MZ 0941 Blu scuro Slim Fit | Modivo.it">
          <a:extLst>
            <a:ext uri="{FF2B5EF4-FFF2-40B4-BE49-F238E27FC236}">
              <a16:creationId xmlns:a16="http://schemas.microsoft.com/office/drawing/2014/main" xmlns="" id="{B2780295-6144-E220-C975-0BEAA426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8777" y="99559964"/>
          <a:ext cx="1276755" cy="1706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107156</xdr:colOff>
      <xdr:row>175</xdr:row>
      <xdr:rowOff>79983</xdr:rowOff>
    </xdr:from>
    <xdr:to>
      <xdr:col>1</xdr:col>
      <xdr:colOff>2634</xdr:colOff>
      <xdr:row>175</xdr:row>
      <xdr:rowOff>1782323</xdr:rowOff>
    </xdr:to>
    <xdr:pic>
      <xdr:nvPicPr>
        <xdr:cNvPr id="52" name="Image 51" descr="DENIM RAGAZZO">
          <a:extLst>
            <a:ext uri="{FF2B5EF4-FFF2-40B4-BE49-F238E27FC236}">
              <a16:creationId xmlns:a16="http://schemas.microsoft.com/office/drawing/2014/main" xmlns="" id="{D511C591-4884-EBF1-0850-E25D8CD77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03281" y="326037389"/>
          <a:ext cx="1324228" cy="1702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105</xdr:col>
      <xdr:colOff>357188</xdr:colOff>
      <xdr:row>176</xdr:row>
      <xdr:rowOff>180503</xdr:rowOff>
    </xdr:from>
    <xdr:to>
      <xdr:col>106</xdr:col>
      <xdr:colOff>0</xdr:colOff>
      <xdr:row>176</xdr:row>
      <xdr:rowOff>1761247</xdr:rowOff>
    </xdr:to>
    <xdr:pic>
      <xdr:nvPicPr>
        <xdr:cNvPr id="53" name="Image 52" descr="ABBIGLIAMENTO PANTALONE EMPORIO ARMANI 8N4J06 4NGGZ/0922">
          <a:extLst>
            <a:ext uri="{FF2B5EF4-FFF2-40B4-BE49-F238E27FC236}">
              <a16:creationId xmlns:a16="http://schemas.microsoft.com/office/drawing/2014/main" xmlns="" id="{461C5B7D-2927-2B56-5F3E-0662F428E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4219" y="328042909"/>
          <a:ext cx="1435994" cy="1580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119063</xdr:colOff>
      <xdr:row>177</xdr:row>
      <xdr:rowOff>87819</xdr:rowOff>
    </xdr:from>
    <xdr:to>
      <xdr:col>1</xdr:col>
      <xdr:colOff>538</xdr:colOff>
      <xdr:row>177</xdr:row>
      <xdr:rowOff>1823936</xdr:rowOff>
    </xdr:to>
    <xdr:pic>
      <xdr:nvPicPr>
        <xdr:cNvPr id="55" name="Image 54" descr="CAMMISOTTOJR BAMBINO">
          <a:extLst>
            <a:ext uri="{FF2B5EF4-FFF2-40B4-BE49-F238E27FC236}">
              <a16:creationId xmlns:a16="http://schemas.microsoft.com/office/drawing/2014/main" xmlns="" id="{4B76B8CB-0AF6-363C-FF28-7FCECBBC09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8" b="9390"/>
        <a:stretch/>
      </xdr:blipFill>
      <xdr:spPr bwMode="auto">
        <a:xfrm>
          <a:off x="45315188" y="329855225"/>
          <a:ext cx="1310225" cy="173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184</xdr:row>
      <xdr:rowOff>204512</xdr:rowOff>
    </xdr:from>
    <xdr:to>
      <xdr:col>0</xdr:col>
      <xdr:colOff>2208990</xdr:colOff>
      <xdr:row>184</xdr:row>
      <xdr:rowOff>1729362</xdr:rowOff>
    </xdr:to>
    <xdr:pic>
      <xdr:nvPicPr>
        <xdr:cNvPr id="56" name="Image 55" descr="emporio armani - Tendenze">
          <a:extLst>
            <a:ext uri="{FF2B5EF4-FFF2-40B4-BE49-F238E27FC236}">
              <a16:creationId xmlns:a16="http://schemas.microsoft.com/office/drawing/2014/main" xmlns="" id="{5AF018C1-105D-7E4C-2615-FFC4F22B74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01" b="15712"/>
        <a:stretch/>
      </xdr:blipFill>
      <xdr:spPr bwMode="auto">
        <a:xfrm>
          <a:off x="48928777" y="109154299"/>
          <a:ext cx="1573990" cy="152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186</xdr:row>
      <xdr:rowOff>185281</xdr:rowOff>
    </xdr:from>
    <xdr:to>
      <xdr:col>0</xdr:col>
      <xdr:colOff>2202233</xdr:colOff>
      <xdr:row>186</xdr:row>
      <xdr:rowOff>1682075</xdr:rowOff>
    </xdr:to>
    <xdr:pic>
      <xdr:nvPicPr>
        <xdr:cNvPr id="57" name="Image 56" descr="ABBIGLIAMENTO CAMICIA EMPORIO ARMANI 8N4C09 1N06Z/0100">
          <a:extLst>
            <a:ext uri="{FF2B5EF4-FFF2-40B4-BE49-F238E27FC236}">
              <a16:creationId xmlns:a16="http://schemas.microsoft.com/office/drawing/2014/main" xmlns="" id="{1A68B49E-6009-22B5-AD5B-7F173F3A23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21" b="15028"/>
        <a:stretch/>
      </xdr:blipFill>
      <xdr:spPr bwMode="auto">
        <a:xfrm>
          <a:off x="48962553" y="112945068"/>
          <a:ext cx="1533457" cy="1496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445851</xdr:colOff>
      <xdr:row>193</xdr:row>
      <xdr:rowOff>45396</xdr:rowOff>
    </xdr:from>
    <xdr:to>
      <xdr:col>0</xdr:col>
      <xdr:colOff>2188723</xdr:colOff>
      <xdr:row>193</xdr:row>
      <xdr:rowOff>1788268</xdr:rowOff>
    </xdr:to>
    <xdr:pic>
      <xdr:nvPicPr>
        <xdr:cNvPr id="58" name="Image 57" descr="Sneakers EA7 Emporio Armani XSX012 XOT31 Q281 Navy/Mazblue/White |  escarpe.it">
          <a:extLst>
            <a:ext uri="{FF2B5EF4-FFF2-40B4-BE49-F238E27FC236}">
              <a16:creationId xmlns:a16="http://schemas.microsoft.com/office/drawing/2014/main" xmlns="" id="{BD124E69-792E-092E-1D92-5134BA2C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9628" y="122330183"/>
          <a:ext cx="1742872" cy="1742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682287</xdr:colOff>
      <xdr:row>198</xdr:row>
      <xdr:rowOff>94716</xdr:rowOff>
    </xdr:from>
    <xdr:to>
      <xdr:col>0</xdr:col>
      <xdr:colOff>1938776</xdr:colOff>
      <xdr:row>198</xdr:row>
      <xdr:rowOff>1774352</xdr:rowOff>
    </xdr:to>
    <xdr:pic>
      <xdr:nvPicPr>
        <xdr:cNvPr id="59" name="Image 58" descr="EMPORIO ARMANI：カバーオール 男の子 - イエロークリーム | GIGLIO.COMオンラインのEMPORIO ARMANI  カバーオール 6KND24 NJ03Z">
          <a:extLst>
            <a:ext uri="{FF2B5EF4-FFF2-40B4-BE49-F238E27FC236}">
              <a16:creationId xmlns:a16="http://schemas.microsoft.com/office/drawing/2014/main" xmlns="" id="{ED8C0F2C-F1B8-EC70-250C-AC64C6AA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4" y="124284503"/>
          <a:ext cx="1256489" cy="1679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553936</xdr:colOff>
      <xdr:row>208</xdr:row>
      <xdr:rowOff>67943</xdr:rowOff>
    </xdr:from>
    <xdr:to>
      <xdr:col>0</xdr:col>
      <xdr:colOff>1938776</xdr:colOff>
      <xdr:row>208</xdr:row>
      <xdr:rowOff>1848931</xdr:rowOff>
    </xdr:to>
    <xdr:pic>
      <xdr:nvPicPr>
        <xdr:cNvPr id="61" name="Image 60" descr="Кофта/кап д/р EMPORIO ARMANI купити на Invogue - арт 6K4M70 1JDSZ 0690 •‎  Купити на Invogue. Ціни та відгуки">
          <a:extLst>
            <a:ext uri="{FF2B5EF4-FFF2-40B4-BE49-F238E27FC236}">
              <a16:creationId xmlns:a16="http://schemas.microsoft.com/office/drawing/2014/main" xmlns="" id="{4238BC57-1727-AC41-6CE8-11892C65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70"/>
        <a:stretch/>
      </xdr:blipFill>
      <xdr:spPr bwMode="auto">
        <a:xfrm>
          <a:off x="48847713" y="131877730"/>
          <a:ext cx="1384840" cy="1780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398564</xdr:colOff>
      <xdr:row>209</xdr:row>
      <xdr:rowOff>146901</xdr:rowOff>
    </xdr:from>
    <xdr:to>
      <xdr:col>0</xdr:col>
      <xdr:colOff>2154946</xdr:colOff>
      <xdr:row>209</xdr:row>
      <xdr:rowOff>1736116</xdr:rowOff>
    </xdr:to>
    <xdr:pic>
      <xdr:nvPicPr>
        <xdr:cNvPr id="62" name="Image 61" descr="Кофта д/р EMPORIO ARMANI купить на Invogue — арт 6K4M90 1JUWZ 0689 •‎  Купить на Invogue. Цены и отзывы">
          <a:extLst>
            <a:ext uri="{FF2B5EF4-FFF2-40B4-BE49-F238E27FC236}">
              <a16:creationId xmlns:a16="http://schemas.microsoft.com/office/drawing/2014/main" xmlns="" id="{B51D147C-DEA0-484A-2E7A-060742C29A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50" b="18571"/>
        <a:stretch/>
      </xdr:blipFill>
      <xdr:spPr bwMode="auto">
        <a:xfrm>
          <a:off x="48692341" y="133861688"/>
          <a:ext cx="1756382" cy="15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290478</xdr:colOff>
      <xdr:row>210</xdr:row>
      <xdr:rowOff>47288</xdr:rowOff>
    </xdr:from>
    <xdr:to>
      <xdr:col>0</xdr:col>
      <xdr:colOff>2170078</xdr:colOff>
      <xdr:row>210</xdr:row>
      <xdr:rowOff>1776650</xdr:rowOff>
    </xdr:to>
    <xdr:pic>
      <xdr:nvPicPr>
        <xdr:cNvPr id="63" name="Image 62" descr="Acquista Emporio Armani Felpa in cotone su Rinascente">
          <a:extLst>
            <a:ext uri="{FF2B5EF4-FFF2-40B4-BE49-F238E27FC236}">
              <a16:creationId xmlns:a16="http://schemas.microsoft.com/office/drawing/2014/main" xmlns="" id="{E22DD2FA-BF21-C5BC-B93C-16D11A04F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10" b="15283"/>
        <a:stretch/>
      </xdr:blipFill>
      <xdr:spPr bwMode="auto">
        <a:xfrm>
          <a:off x="48584255" y="135667075"/>
          <a:ext cx="1879600" cy="1729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297234</xdr:colOff>
      <xdr:row>211</xdr:row>
      <xdr:rowOff>133215</xdr:rowOff>
    </xdr:from>
    <xdr:to>
      <xdr:col>0</xdr:col>
      <xdr:colOff>2026595</xdr:colOff>
      <xdr:row>211</xdr:row>
      <xdr:rowOff>1862576</xdr:rowOff>
    </xdr:to>
    <xdr:pic>
      <xdr:nvPicPr>
        <xdr:cNvPr id="65" name="Image 64" descr="【楽天市場】EMPORIO ARMANI エンポリオアルマーニ 3K1MD5 1JUWZ オーバーサイズ イーグルロゴ 刺繍 スウェット クルーネック  0029/NERO メンズ : インポートセレクト musee">
          <a:extLst>
            <a:ext uri="{FF2B5EF4-FFF2-40B4-BE49-F238E27FC236}">
              <a16:creationId xmlns:a16="http://schemas.microsoft.com/office/drawing/2014/main" xmlns="" id="{D731B822-55E9-1CD6-ACC5-6A35212E4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91011" y="137658002"/>
          <a:ext cx="1729361" cy="172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425585</xdr:colOff>
      <xdr:row>212</xdr:row>
      <xdr:rowOff>121596</xdr:rowOff>
    </xdr:from>
    <xdr:to>
      <xdr:col>0</xdr:col>
      <xdr:colOff>2273435</xdr:colOff>
      <xdr:row>212</xdr:row>
      <xdr:rowOff>1776650</xdr:rowOff>
    </xdr:to>
    <xdr:pic>
      <xdr:nvPicPr>
        <xdr:cNvPr id="66" name="Image 65" descr="EMPORIO ARMANI kids' Logo hoodie - buy for 104230 KZT in the official Viled  online store, art. 6K4M98 1JUWZ.920_10Y_212">
          <a:extLst>
            <a:ext uri="{FF2B5EF4-FFF2-40B4-BE49-F238E27FC236}">
              <a16:creationId xmlns:a16="http://schemas.microsoft.com/office/drawing/2014/main" xmlns="" id="{6EA0893D-4379-CA69-831F-AA05DBABB2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" t="21276" r="-366" b="11893"/>
        <a:stretch/>
      </xdr:blipFill>
      <xdr:spPr bwMode="auto">
        <a:xfrm>
          <a:off x="48719362" y="139551383"/>
          <a:ext cx="1847850" cy="165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560691</xdr:colOff>
      <xdr:row>217</xdr:row>
      <xdr:rowOff>270088</xdr:rowOff>
    </xdr:from>
    <xdr:to>
      <xdr:col>0</xdr:col>
      <xdr:colOff>2026595</xdr:colOff>
      <xdr:row>217</xdr:row>
      <xdr:rowOff>1695586</xdr:rowOff>
    </xdr:to>
    <xdr:pic>
      <xdr:nvPicPr>
        <xdr:cNvPr id="67" name="Image 66" descr="EMPORIO ARMANI: Pull bébé - Bleu | Pull Emporio Armani 6KHM90 4JKBZ en  ligne sur GIGLIO.COM">
          <a:extLst>
            <a:ext uri="{FF2B5EF4-FFF2-40B4-BE49-F238E27FC236}">
              <a16:creationId xmlns:a16="http://schemas.microsoft.com/office/drawing/2014/main" xmlns="" id="{8C25C999-8E23-A276-6A43-2D0EBF239B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" t="16409" r="-731" b="10846"/>
        <a:stretch/>
      </xdr:blipFill>
      <xdr:spPr bwMode="auto">
        <a:xfrm>
          <a:off x="48854468" y="141604875"/>
          <a:ext cx="1465904" cy="1425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344522</xdr:colOff>
      <xdr:row>220</xdr:row>
      <xdr:rowOff>222927</xdr:rowOff>
    </xdr:from>
    <xdr:to>
      <xdr:col>0</xdr:col>
      <xdr:colOff>2192372</xdr:colOff>
      <xdr:row>220</xdr:row>
      <xdr:rowOff>1850959</xdr:rowOff>
    </xdr:to>
    <xdr:pic>
      <xdr:nvPicPr>
        <xdr:cNvPr id="68" name="Image 67" descr="CLOTHING SWEATSHIRT EMPORIO ARMANI 8N4MR6 1JRIZ/F009">
          <a:extLst>
            <a:ext uri="{FF2B5EF4-FFF2-40B4-BE49-F238E27FC236}">
              <a16:creationId xmlns:a16="http://schemas.microsoft.com/office/drawing/2014/main" xmlns="" id="{C97163FD-7853-6E4B-6D83-41573B7A3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58" b="16803"/>
        <a:stretch/>
      </xdr:blipFill>
      <xdr:spPr bwMode="auto">
        <a:xfrm>
          <a:off x="48638299" y="143462714"/>
          <a:ext cx="1847850" cy="162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466117</xdr:colOff>
      <xdr:row>231</xdr:row>
      <xdr:rowOff>175637</xdr:rowOff>
    </xdr:from>
    <xdr:to>
      <xdr:col>0</xdr:col>
      <xdr:colOff>2013084</xdr:colOff>
      <xdr:row>231</xdr:row>
      <xdr:rowOff>1682074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AA4DC797-5DDB-6419-EA54-DF3830D0AD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09" b="13814"/>
        <a:stretch/>
      </xdr:blipFill>
      <xdr:spPr bwMode="auto">
        <a:xfrm>
          <a:off x="48759894" y="149130424"/>
          <a:ext cx="1546967" cy="150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344521</xdr:colOff>
      <xdr:row>233</xdr:row>
      <xdr:rowOff>81064</xdr:rowOff>
    </xdr:from>
    <xdr:to>
      <xdr:col>0</xdr:col>
      <xdr:colOff>2192371</xdr:colOff>
      <xdr:row>233</xdr:row>
      <xdr:rowOff>1814614</xdr:rowOff>
    </xdr:to>
    <xdr:pic>
      <xdr:nvPicPr>
        <xdr:cNvPr id="71" name="Image 70" descr="Emporio Armani T-shirt with logo">
          <a:extLst>
            <a:ext uri="{FF2B5EF4-FFF2-40B4-BE49-F238E27FC236}">
              <a16:creationId xmlns:a16="http://schemas.microsoft.com/office/drawing/2014/main" xmlns="" id="{82B6659E-4E31-7958-679D-AB9F96104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8298" y="150940851"/>
          <a:ext cx="18478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364788</xdr:colOff>
      <xdr:row>239</xdr:row>
      <xdr:rowOff>114840</xdr:rowOff>
    </xdr:from>
    <xdr:to>
      <xdr:col>0</xdr:col>
      <xdr:colOff>2149138</xdr:colOff>
      <xdr:row>239</xdr:row>
      <xdr:rowOff>1776649</xdr:rowOff>
    </xdr:to>
    <xdr:pic>
      <xdr:nvPicPr>
        <xdr:cNvPr id="72" name="Image 71" descr="Джемпер EMPORIO ARMANI купити на Invogue - арт 6K4TJF 1JUVZ 0920 •‎ Купити  на Invogue. Ціни та відгуки">
          <a:extLst>
            <a:ext uri="{FF2B5EF4-FFF2-40B4-BE49-F238E27FC236}">
              <a16:creationId xmlns:a16="http://schemas.microsoft.com/office/drawing/2014/main" xmlns="" id="{563A9575-2FB3-CCF5-8DB4-91AF0E6EB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38" b="15944"/>
        <a:stretch/>
      </xdr:blipFill>
      <xdr:spPr bwMode="auto">
        <a:xfrm>
          <a:off x="48658565" y="152879627"/>
          <a:ext cx="1784350" cy="1661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378298</xdr:colOff>
      <xdr:row>248</xdr:row>
      <xdr:rowOff>175638</xdr:rowOff>
    </xdr:from>
    <xdr:to>
      <xdr:col>0</xdr:col>
      <xdr:colOff>2257898</xdr:colOff>
      <xdr:row>248</xdr:row>
      <xdr:rowOff>1560479</xdr:rowOff>
    </xdr:to>
    <xdr:pic>
      <xdr:nvPicPr>
        <xdr:cNvPr id="73" name="Image 72" descr="Acquista Emporio Armani Maglietat girocollo in cotone su Rinascente">
          <a:extLst>
            <a:ext uri="{FF2B5EF4-FFF2-40B4-BE49-F238E27FC236}">
              <a16:creationId xmlns:a16="http://schemas.microsoft.com/office/drawing/2014/main" xmlns="" id="{06815964-B3AC-05DD-DF17-5C5867924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21" b="28338"/>
        <a:stretch/>
      </xdr:blipFill>
      <xdr:spPr bwMode="auto">
        <a:xfrm>
          <a:off x="48672075" y="162465425"/>
          <a:ext cx="1879600" cy="1384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249</xdr:row>
      <xdr:rowOff>187361</xdr:rowOff>
    </xdr:from>
    <xdr:to>
      <xdr:col>106</xdr:col>
      <xdr:colOff>0</xdr:colOff>
      <xdr:row>249</xdr:row>
      <xdr:rowOff>1740574</xdr:rowOff>
    </xdr:to>
    <xdr:pic>
      <xdr:nvPicPr>
        <xdr:cNvPr id="75" name="Image 74" descr="CLOTHING T-SHIRT EMPORIO ARMANI 8N4TN5 1JPZZ/0022">
          <a:extLst>
            <a:ext uri="{FF2B5EF4-FFF2-40B4-BE49-F238E27FC236}">
              <a16:creationId xmlns:a16="http://schemas.microsoft.com/office/drawing/2014/main" xmlns="" id="{44590817-DEC7-B640-0CE3-9DB2297D3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164382148"/>
          <a:ext cx="1161915" cy="155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668777</xdr:colOff>
      <xdr:row>253</xdr:row>
      <xdr:rowOff>164474</xdr:rowOff>
    </xdr:from>
    <xdr:to>
      <xdr:col>0</xdr:col>
      <xdr:colOff>1938776</xdr:colOff>
      <xdr:row>253</xdr:row>
      <xdr:rowOff>1862171</xdr:rowOff>
    </xdr:to>
    <xdr:pic>
      <xdr:nvPicPr>
        <xdr:cNvPr id="76" name="Image 75" descr="T-shirt Emporio Armani Kids - EMPORIO ARMANI - Piccolo Lord 1996">
          <a:extLst>
            <a:ext uri="{FF2B5EF4-FFF2-40B4-BE49-F238E27FC236}">
              <a16:creationId xmlns:a16="http://schemas.microsoft.com/office/drawing/2014/main" xmlns="" id="{BC282FAE-F347-E32B-2B3E-D73CC6F8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4" y="171979261"/>
          <a:ext cx="1269999" cy="1697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351277</xdr:colOff>
      <xdr:row>255</xdr:row>
      <xdr:rowOff>74308</xdr:rowOff>
    </xdr:from>
    <xdr:to>
      <xdr:col>0</xdr:col>
      <xdr:colOff>2199127</xdr:colOff>
      <xdr:row>255</xdr:row>
      <xdr:rowOff>1850958</xdr:rowOff>
    </xdr:to>
    <xdr:pic>
      <xdr:nvPicPr>
        <xdr:cNvPr id="77" name="Image 76" descr="ABBIGLIAMENTO MAGLIA EMPORIO ARMANI 8N4TN6 1JPZZ/0975">
          <a:extLst>
            <a:ext uri="{FF2B5EF4-FFF2-40B4-BE49-F238E27FC236}">
              <a16:creationId xmlns:a16="http://schemas.microsoft.com/office/drawing/2014/main" xmlns="" id="{292687A9-F2B8-93E2-AD5E-8D90BFF55E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88" b="12488"/>
        <a:stretch/>
      </xdr:blipFill>
      <xdr:spPr bwMode="auto">
        <a:xfrm>
          <a:off x="48645054" y="175699095"/>
          <a:ext cx="1847850" cy="177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344522</xdr:colOff>
      <xdr:row>259</xdr:row>
      <xdr:rowOff>67554</xdr:rowOff>
    </xdr:from>
    <xdr:to>
      <xdr:col>0</xdr:col>
      <xdr:colOff>2192372</xdr:colOff>
      <xdr:row>259</xdr:row>
      <xdr:rowOff>1850958</xdr:rowOff>
    </xdr:to>
    <xdr:pic>
      <xdr:nvPicPr>
        <xdr:cNvPr id="80" name="Image 79" descr="CLOTHING T-SHIRT EMPORIO ARMANI 8NHTN5 1JPZZ/0977">
          <a:extLst>
            <a:ext uri="{FF2B5EF4-FFF2-40B4-BE49-F238E27FC236}">
              <a16:creationId xmlns:a16="http://schemas.microsoft.com/office/drawing/2014/main" xmlns="" id="{09E19804-029F-BEB3-9A5F-D4955D04A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07" b="15495"/>
        <a:stretch/>
      </xdr:blipFill>
      <xdr:spPr bwMode="auto">
        <a:xfrm>
          <a:off x="48638299" y="181407341"/>
          <a:ext cx="1847850" cy="1783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297234</xdr:colOff>
      <xdr:row>260</xdr:row>
      <xdr:rowOff>87819</xdr:rowOff>
    </xdr:from>
    <xdr:to>
      <xdr:col>0</xdr:col>
      <xdr:colOff>2145084</xdr:colOff>
      <xdr:row>260</xdr:row>
      <xdr:rowOff>1850959</xdr:rowOff>
    </xdr:to>
    <xdr:pic>
      <xdr:nvPicPr>
        <xdr:cNvPr id="81" name="Image 80" descr="EMPORIO ARMANI: T-shirt in cotone con logo - Avion | T-Shirt Emporio Armani 8NHTN6  1JPZZ online su GIGLIO.COM">
          <a:extLst>
            <a:ext uri="{FF2B5EF4-FFF2-40B4-BE49-F238E27FC236}">
              <a16:creationId xmlns:a16="http://schemas.microsoft.com/office/drawing/2014/main" xmlns="" id="{F42B74BE-FF17-46AE-784D-DADEE4071D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88" b="13034"/>
        <a:stretch/>
      </xdr:blipFill>
      <xdr:spPr bwMode="auto">
        <a:xfrm>
          <a:off x="48591011" y="183332606"/>
          <a:ext cx="1847850" cy="17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412074</xdr:colOff>
      <xdr:row>263</xdr:row>
      <xdr:rowOff>60798</xdr:rowOff>
    </xdr:from>
    <xdr:to>
      <xdr:col>0</xdr:col>
      <xdr:colOff>2229255</xdr:colOff>
      <xdr:row>263</xdr:row>
      <xdr:rowOff>1844204</xdr:rowOff>
    </xdr:to>
    <xdr:pic>
      <xdr:nvPicPr>
        <xdr:cNvPr id="83" name="Image 82" descr="EA7 Emporio Armani T-shirt 6KBT53 BJ02Z 1200 Nero Regular Fit. Bambino -  Stileo.it">
          <a:extLst>
            <a:ext uri="{FF2B5EF4-FFF2-40B4-BE49-F238E27FC236}">
              <a16:creationId xmlns:a16="http://schemas.microsoft.com/office/drawing/2014/main" xmlns="" id="{E5FE8C2C-C09C-1B03-B2F5-E97C67944C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43" t="5351" r="5892" b="11556"/>
        <a:stretch/>
      </xdr:blipFill>
      <xdr:spPr bwMode="auto">
        <a:xfrm>
          <a:off x="48705851" y="187115585"/>
          <a:ext cx="1817181" cy="1783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743085</xdr:colOff>
      <xdr:row>267</xdr:row>
      <xdr:rowOff>127871</xdr:rowOff>
    </xdr:from>
    <xdr:to>
      <xdr:col>0</xdr:col>
      <xdr:colOff>1823936</xdr:colOff>
      <xdr:row>267</xdr:row>
      <xdr:rowOff>1751113</xdr:rowOff>
    </xdr:to>
    <xdr:pic>
      <xdr:nvPicPr>
        <xdr:cNvPr id="84" name="Image 83" descr="Emporio Armani EA7 Boys Black Short Sleeve Logo Print T-Shirt | eBay">
          <a:extLst>
            <a:ext uri="{FF2B5EF4-FFF2-40B4-BE49-F238E27FC236}">
              <a16:creationId xmlns:a16="http://schemas.microsoft.com/office/drawing/2014/main" xmlns="" id="{0655C889-69ED-8C4A-B305-52C92AB0D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6862" y="189087658"/>
          <a:ext cx="1080851" cy="1623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770105</xdr:colOff>
      <xdr:row>269</xdr:row>
      <xdr:rowOff>94092</xdr:rowOff>
    </xdr:from>
    <xdr:to>
      <xdr:col>0</xdr:col>
      <xdr:colOff>1877978</xdr:colOff>
      <xdr:row>269</xdr:row>
      <xdr:rowOff>1757917</xdr:rowOff>
    </xdr:to>
    <xdr:pic>
      <xdr:nvPicPr>
        <xdr:cNvPr id="86" name="Image 85" descr="Emporio Armani EA7 Boys Red Short Sleeve Logo Print Crewneck T-Shirt | eBay">
          <a:extLst>
            <a:ext uri="{FF2B5EF4-FFF2-40B4-BE49-F238E27FC236}">
              <a16:creationId xmlns:a16="http://schemas.microsoft.com/office/drawing/2014/main" xmlns="" id="{2752FD3C-508C-144A-2450-6D449036C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3882" y="190958879"/>
          <a:ext cx="1107873" cy="166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601223</xdr:colOff>
      <xdr:row>274</xdr:row>
      <xdr:rowOff>143462</xdr:rowOff>
    </xdr:from>
    <xdr:to>
      <xdr:col>0</xdr:col>
      <xdr:colOff>2073882</xdr:colOff>
      <xdr:row>274</xdr:row>
      <xdr:rowOff>1776649</xdr:rowOff>
    </xdr:to>
    <xdr:pic>
      <xdr:nvPicPr>
        <xdr:cNvPr id="87" name="Image 86" descr="EA7 Emporio Armani Blusa 6KBT58 BJ02Z 1200 Nero Regular Fit | Modivo.it">
          <a:extLst>
            <a:ext uri="{FF2B5EF4-FFF2-40B4-BE49-F238E27FC236}">
              <a16:creationId xmlns:a16="http://schemas.microsoft.com/office/drawing/2014/main" xmlns="" id="{96F70FDC-9810-3F03-E8EE-8870FEA911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05" b="8034"/>
        <a:stretch/>
      </xdr:blipFill>
      <xdr:spPr bwMode="auto">
        <a:xfrm>
          <a:off x="48895000" y="192913249"/>
          <a:ext cx="1472659" cy="1633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472871</xdr:colOff>
      <xdr:row>277</xdr:row>
      <xdr:rowOff>40531</xdr:rowOff>
    </xdr:from>
    <xdr:to>
      <xdr:col>0</xdr:col>
      <xdr:colOff>2168456</xdr:colOff>
      <xdr:row>277</xdr:row>
      <xdr:rowOff>1709095</xdr:rowOff>
    </xdr:to>
    <xdr:pic>
      <xdr:nvPicPr>
        <xdr:cNvPr id="88" name="Image 87" descr="6KBT58 BJ02Z 1100 - T-Shirt e Polo - EA7 Emporio Armani">
          <a:extLst>
            <a:ext uri="{FF2B5EF4-FFF2-40B4-BE49-F238E27FC236}">
              <a16:creationId xmlns:a16="http://schemas.microsoft.com/office/drawing/2014/main" xmlns="" id="{EA8C1BA9-59B2-B134-D190-6E85A988E0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45" t="6176" r="6756" b="10378"/>
        <a:stretch/>
      </xdr:blipFill>
      <xdr:spPr bwMode="auto">
        <a:xfrm>
          <a:off x="48766648" y="196620318"/>
          <a:ext cx="1695585" cy="1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279</xdr:row>
      <xdr:rowOff>71148</xdr:rowOff>
    </xdr:from>
    <xdr:to>
      <xdr:col>0</xdr:col>
      <xdr:colOff>2094149</xdr:colOff>
      <xdr:row>279</xdr:row>
      <xdr:rowOff>1790161</xdr:rowOff>
    </xdr:to>
    <xdr:pic>
      <xdr:nvPicPr>
        <xdr:cNvPr id="89" name="Image 88" descr="EA7 Emporio Armani Longsleeve dziecięcy 6KBT58.BJ02Z kolor czerwony z  nadrukiem | Answear.com">
          <a:extLst>
            <a:ext uri="{FF2B5EF4-FFF2-40B4-BE49-F238E27FC236}">
              <a16:creationId xmlns:a16="http://schemas.microsoft.com/office/drawing/2014/main" xmlns="" id="{371AC11D-CF76-869D-6D57-BA17D587AE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982"/>
        <a:stretch/>
      </xdr:blipFill>
      <xdr:spPr bwMode="auto">
        <a:xfrm>
          <a:off x="48901756" y="198555935"/>
          <a:ext cx="1486170" cy="1719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560691</xdr:colOff>
      <xdr:row>280</xdr:row>
      <xdr:rowOff>194013</xdr:rowOff>
    </xdr:from>
    <xdr:to>
      <xdr:col>0</xdr:col>
      <xdr:colOff>2087393</xdr:colOff>
      <xdr:row>280</xdr:row>
      <xdr:rowOff>1720715</xdr:rowOff>
    </xdr:to>
    <xdr:pic>
      <xdr:nvPicPr>
        <xdr:cNvPr id="90" name="Image 89" descr="Emporio Armani Off White T-Shirt – Bluesalon.com">
          <a:extLst>
            <a:ext uri="{FF2B5EF4-FFF2-40B4-BE49-F238E27FC236}">
              <a16:creationId xmlns:a16="http://schemas.microsoft.com/office/drawing/2014/main" xmlns="" id="{DB55AA3A-CDAF-2CDF-90AA-1890F56E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468" y="200583800"/>
          <a:ext cx="1526702" cy="1526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533670</xdr:colOff>
      <xdr:row>284</xdr:row>
      <xdr:rowOff>168529</xdr:rowOff>
    </xdr:from>
    <xdr:to>
      <xdr:col>0</xdr:col>
      <xdr:colOff>2134681</xdr:colOff>
      <xdr:row>284</xdr:row>
      <xdr:rowOff>1817181</xdr:rowOff>
    </xdr:to>
    <xdr:pic>
      <xdr:nvPicPr>
        <xdr:cNvPr id="91" name="Image 90" descr="Футболка Emporio Armani (Эмпорио Армани) 6K4DJ2 4J54Z (Цвет: Белый Цвет:  Хаки Цвет: Черный) купить в интернет-магазине stylefish.ru">
          <a:extLst>
            <a:ext uri="{FF2B5EF4-FFF2-40B4-BE49-F238E27FC236}">
              <a16:creationId xmlns:a16="http://schemas.microsoft.com/office/drawing/2014/main" xmlns="" id="{21F45FF4-EBAF-C4F7-316E-CF465CA81E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3" b="13580"/>
        <a:stretch/>
      </xdr:blipFill>
      <xdr:spPr bwMode="auto">
        <a:xfrm>
          <a:off x="48827447" y="206273316"/>
          <a:ext cx="1601011" cy="1648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648511</xdr:colOff>
      <xdr:row>288</xdr:row>
      <xdr:rowOff>104545</xdr:rowOff>
    </xdr:from>
    <xdr:to>
      <xdr:col>0</xdr:col>
      <xdr:colOff>1830691</xdr:colOff>
      <xdr:row>288</xdr:row>
      <xdr:rowOff>1808399</xdr:rowOff>
    </xdr:to>
    <xdr:pic>
      <xdr:nvPicPr>
        <xdr:cNvPr id="92" name="Image 91" descr="Спортивный костюм Emporio Armani (Эмпорио Армани) 6K4VJ1 3J4DZ (Цвет: Хаки)  купить в интернет-магазине stylefish.ru">
          <a:extLst>
            <a:ext uri="{FF2B5EF4-FFF2-40B4-BE49-F238E27FC236}">
              <a16:creationId xmlns:a16="http://schemas.microsoft.com/office/drawing/2014/main" xmlns="" id="{DF622B3D-C299-2B7E-17A8-7FFD14B1A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8" y="210019332"/>
          <a:ext cx="1182180" cy="1703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256702</xdr:colOff>
      <xdr:row>294</xdr:row>
      <xdr:rowOff>78777</xdr:rowOff>
    </xdr:from>
    <xdr:to>
      <xdr:col>0</xdr:col>
      <xdr:colOff>2087392</xdr:colOff>
      <xdr:row>294</xdr:row>
      <xdr:rowOff>1801779</xdr:rowOff>
    </xdr:to>
    <xdr:pic>
      <xdr:nvPicPr>
        <xdr:cNvPr id="93" name="Image 92" descr="Emporio Armani Black Jogging Suit – Bluesalon.com">
          <a:extLst>
            <a:ext uri="{FF2B5EF4-FFF2-40B4-BE49-F238E27FC236}">
              <a16:creationId xmlns:a16="http://schemas.microsoft.com/office/drawing/2014/main" xmlns="" id="{20FAF8B8-8BC2-DA7E-E659-F0C08F805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0479" y="213803564"/>
          <a:ext cx="1830690" cy="172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298</xdr:row>
      <xdr:rowOff>77381</xdr:rowOff>
    </xdr:from>
    <xdr:to>
      <xdr:col>106</xdr:col>
      <xdr:colOff>0</xdr:colOff>
      <xdr:row>298</xdr:row>
      <xdr:rowOff>1850959</xdr:rowOff>
    </xdr:to>
    <xdr:pic>
      <xdr:nvPicPr>
        <xdr:cNvPr id="94" name="Image 93" descr="Спортивный костюм с нашивкой EMPORIO ARMANI - купить в интернет-магазине,  арт. 6K4M66 1JHSZ 6K4P62 1JHSZ - ElytS.ru">
          <a:extLst>
            <a:ext uri="{FF2B5EF4-FFF2-40B4-BE49-F238E27FC236}">
              <a16:creationId xmlns:a16="http://schemas.microsoft.com/office/drawing/2014/main" xmlns="" id="{81D5E071-903D-5D8D-8448-12B0499BDB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055"/>
        <a:stretch/>
      </xdr:blipFill>
      <xdr:spPr bwMode="auto">
        <a:xfrm>
          <a:off x="48935533" y="217612168"/>
          <a:ext cx="1465904" cy="1773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580957</xdr:colOff>
      <xdr:row>303</xdr:row>
      <xdr:rowOff>87819</xdr:rowOff>
    </xdr:from>
    <xdr:to>
      <xdr:col>0</xdr:col>
      <xdr:colOff>2000805</xdr:colOff>
      <xdr:row>303</xdr:row>
      <xdr:rowOff>1860279</xdr:rowOff>
    </xdr:to>
    <xdr:pic>
      <xdr:nvPicPr>
        <xdr:cNvPr id="4" name="Image 3" descr="Pantalone sportivo bimbo Armani Bambini e Ragazzi 6K4PJB-1JHSZ |La Cicogna  Firme">
          <a:extLst>
            <a:ext uri="{FF2B5EF4-FFF2-40B4-BE49-F238E27FC236}">
              <a16:creationId xmlns:a16="http://schemas.microsoft.com/office/drawing/2014/main" xmlns="" id="{638AC738-B429-1A3F-6DA9-0AB66E94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4" y="225242606"/>
          <a:ext cx="1419848" cy="177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452606</xdr:colOff>
      <xdr:row>304</xdr:row>
      <xdr:rowOff>146726</xdr:rowOff>
    </xdr:from>
    <xdr:to>
      <xdr:col>0</xdr:col>
      <xdr:colOff>2060372</xdr:colOff>
      <xdr:row>304</xdr:row>
      <xdr:rowOff>1754492</xdr:rowOff>
    </xdr:to>
    <xdr:pic>
      <xdr:nvPicPr>
        <xdr:cNvPr id="14" name="Image 13" descr="Red Joggers - kids atelier">
          <a:extLst>
            <a:ext uri="{FF2B5EF4-FFF2-40B4-BE49-F238E27FC236}">
              <a16:creationId xmlns:a16="http://schemas.microsoft.com/office/drawing/2014/main" xmlns="" id="{8AB4BF09-0EA1-4DEF-DB38-64A0B64DA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383" y="227206513"/>
          <a:ext cx="1607766" cy="1607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307</xdr:row>
      <xdr:rowOff>140315</xdr:rowOff>
    </xdr:from>
    <xdr:to>
      <xdr:col>0</xdr:col>
      <xdr:colOff>1769893</xdr:colOff>
      <xdr:row>307</xdr:row>
      <xdr:rowOff>1727334</xdr:rowOff>
    </xdr:to>
    <xdr:pic>
      <xdr:nvPicPr>
        <xdr:cNvPr id="25" name="Image 24" descr="CLOTHING TROUSERS EMPORIO ARMANI 8N4P10 4N5IZ/0958">
          <a:extLst>
            <a:ext uri="{FF2B5EF4-FFF2-40B4-BE49-F238E27FC236}">
              <a16:creationId xmlns:a16="http://schemas.microsoft.com/office/drawing/2014/main" xmlns="" id="{0C620C76-FC30-1C67-0BD6-7FA3685B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3" y="229105102"/>
          <a:ext cx="1101117" cy="158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309</xdr:row>
      <xdr:rowOff>92441</xdr:rowOff>
    </xdr:from>
    <xdr:to>
      <xdr:col>0</xdr:col>
      <xdr:colOff>1871223</xdr:colOff>
      <xdr:row>309</xdr:row>
      <xdr:rowOff>1781108</xdr:rowOff>
    </xdr:to>
    <xdr:pic>
      <xdr:nvPicPr>
        <xdr:cNvPr id="38" name="Image 37" descr="ABBIGLIAMENTO PANTALONE EMPORIO ARMANI 8N4PS9 1JRIZ/0920">
          <a:extLst>
            <a:ext uri="{FF2B5EF4-FFF2-40B4-BE49-F238E27FC236}">
              <a16:creationId xmlns:a16="http://schemas.microsoft.com/office/drawing/2014/main" xmlns="" id="{E86D925F-23F5-27F8-76D5-64D28D7C8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232867228"/>
          <a:ext cx="1263244" cy="168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668777</xdr:colOff>
      <xdr:row>312</xdr:row>
      <xdr:rowOff>137732</xdr:rowOff>
    </xdr:from>
    <xdr:to>
      <xdr:col>0</xdr:col>
      <xdr:colOff>1857713</xdr:colOff>
      <xdr:row>312</xdr:row>
      <xdr:rowOff>1727066</xdr:rowOff>
    </xdr:to>
    <xdr:pic>
      <xdr:nvPicPr>
        <xdr:cNvPr id="54" name="Image 53" descr="EA7 Emporio Armani Gilet 8NBQ01 BN29Z 1200 Nero Regular Fit | Modivo.it">
          <a:extLst>
            <a:ext uri="{FF2B5EF4-FFF2-40B4-BE49-F238E27FC236}">
              <a16:creationId xmlns:a16="http://schemas.microsoft.com/office/drawing/2014/main" xmlns="" id="{4643A124-0557-13CA-DDE3-D25CAC26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4" y="238627519"/>
          <a:ext cx="1188936" cy="1589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313</xdr:row>
      <xdr:rowOff>33776</xdr:rowOff>
    </xdr:from>
    <xdr:to>
      <xdr:col>0</xdr:col>
      <xdr:colOff>1889165</xdr:colOff>
      <xdr:row>313</xdr:row>
      <xdr:rowOff>1821909</xdr:rowOff>
    </xdr:to>
    <xdr:pic>
      <xdr:nvPicPr>
        <xdr:cNvPr id="60" name="Image 59" descr="Купить Жилет для мальчика утепленный EA7 8NBQ01 BN29Z за 7020р. с доставкой">
          <a:extLst>
            <a:ext uri="{FF2B5EF4-FFF2-40B4-BE49-F238E27FC236}">
              <a16:creationId xmlns:a16="http://schemas.microsoft.com/office/drawing/2014/main" xmlns="" id="{6FF9ED2D-5780-4E77-D8EF-3741C264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240428563"/>
          <a:ext cx="1240655" cy="1788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325</xdr:row>
      <xdr:rowOff>59085</xdr:rowOff>
    </xdr:from>
    <xdr:to>
      <xdr:col>0</xdr:col>
      <xdr:colOff>1736117</xdr:colOff>
      <xdr:row>325</xdr:row>
      <xdr:rowOff>1796915</xdr:rowOff>
    </xdr:to>
    <xdr:pic>
      <xdr:nvPicPr>
        <xdr:cNvPr id="70" name="Image 69" descr="Купить Шерстяная шапка Emporio Armani 394607/0A463 за 13150р. с доставкой">
          <a:extLst>
            <a:ext uri="{FF2B5EF4-FFF2-40B4-BE49-F238E27FC236}">
              <a16:creationId xmlns:a16="http://schemas.microsoft.com/office/drawing/2014/main" xmlns="" id="{83FE07A7-D5B3-112E-A1AF-568CE80E5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242358872"/>
          <a:ext cx="1128138" cy="173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333</xdr:row>
      <xdr:rowOff>101327</xdr:rowOff>
    </xdr:from>
    <xdr:to>
      <xdr:col>0</xdr:col>
      <xdr:colOff>1918511</xdr:colOff>
      <xdr:row>333</xdr:row>
      <xdr:rowOff>1797049</xdr:rowOff>
    </xdr:to>
    <xdr:pic>
      <xdr:nvPicPr>
        <xdr:cNvPr id="78" name="Image 77" descr="Shop Emporio Armani Scarf and beanie hat on Rinascente">
          <a:extLst>
            <a:ext uri="{FF2B5EF4-FFF2-40B4-BE49-F238E27FC236}">
              <a16:creationId xmlns:a16="http://schemas.microsoft.com/office/drawing/2014/main" xmlns="" id="{057AF930-D96A-7960-BF8B-89A26B5F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248116114"/>
          <a:ext cx="1310532" cy="169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587712</xdr:colOff>
      <xdr:row>337</xdr:row>
      <xdr:rowOff>67288</xdr:rowOff>
    </xdr:from>
    <xdr:to>
      <xdr:col>0</xdr:col>
      <xdr:colOff>1871222</xdr:colOff>
      <xdr:row>337</xdr:row>
      <xdr:rowOff>1787456</xdr:rowOff>
    </xdr:to>
    <xdr:pic>
      <xdr:nvPicPr>
        <xdr:cNvPr id="79" name="Image 78" descr="EMPORIO ARMANI kids' Cotton ruffle shirt - buy for 56100 KZT in the  official Viled online store, art. 6H3C01 3N3SZ.100_6Y_202">
          <a:extLst>
            <a:ext uri="{FF2B5EF4-FFF2-40B4-BE49-F238E27FC236}">
              <a16:creationId xmlns:a16="http://schemas.microsoft.com/office/drawing/2014/main" xmlns="" id="{3DF1ABB0-295C-401A-35EB-FC8A7EE89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89" y="249987075"/>
          <a:ext cx="1283510" cy="172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339</xdr:row>
      <xdr:rowOff>248055</xdr:rowOff>
    </xdr:from>
    <xdr:to>
      <xdr:col>106</xdr:col>
      <xdr:colOff>0</xdr:colOff>
      <xdr:row>339</xdr:row>
      <xdr:rowOff>1599118</xdr:rowOff>
    </xdr:to>
    <xdr:pic>
      <xdr:nvPicPr>
        <xdr:cNvPr id="82" name="Image 81" descr="Emporio Armani Серебристые высокие ботинки купить со скидкой в  дисконт-центре Кенгуру (цена 90 ₽)">
          <a:extLst>
            <a:ext uri="{FF2B5EF4-FFF2-40B4-BE49-F238E27FC236}">
              <a16:creationId xmlns:a16="http://schemas.microsoft.com/office/drawing/2014/main" xmlns="" id="{5A460372-3235-63ED-2DDD-EA14D92B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7" y="252072842"/>
          <a:ext cx="1351063" cy="135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385054</xdr:colOff>
      <xdr:row>349</xdr:row>
      <xdr:rowOff>47286</xdr:rowOff>
    </xdr:from>
    <xdr:to>
      <xdr:col>0</xdr:col>
      <xdr:colOff>2146301</xdr:colOff>
      <xdr:row>349</xdr:row>
      <xdr:rowOff>1808533</xdr:rowOff>
    </xdr:to>
    <xdr:pic>
      <xdr:nvPicPr>
        <xdr:cNvPr id="85" name="Image 84" descr="COPERTINA ARMANI">
          <a:extLst>
            <a:ext uri="{FF2B5EF4-FFF2-40B4-BE49-F238E27FC236}">
              <a16:creationId xmlns:a16="http://schemas.microsoft.com/office/drawing/2014/main" xmlns="" id="{C15EE96A-6916-15A9-D232-93D23F8A6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8831" y="253777073"/>
          <a:ext cx="1761247" cy="1761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356</xdr:row>
      <xdr:rowOff>143265</xdr:rowOff>
    </xdr:from>
    <xdr:to>
      <xdr:col>0</xdr:col>
      <xdr:colOff>1925266</xdr:colOff>
      <xdr:row>356</xdr:row>
      <xdr:rowOff>1812992</xdr:rowOff>
    </xdr:to>
    <xdr:pic>
      <xdr:nvPicPr>
        <xdr:cNvPr id="96" name="Image 95" descr="Emporio Armani Baby Girls White Gift Set - Designer Kids Wear">
          <a:extLst>
            <a:ext uri="{FF2B5EF4-FFF2-40B4-BE49-F238E27FC236}">
              <a16:creationId xmlns:a16="http://schemas.microsoft.com/office/drawing/2014/main" xmlns="" id="{1AAD9008-9637-B7EA-2E60-F3836D94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261493052"/>
          <a:ext cx="1337553" cy="1669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567447</xdr:colOff>
      <xdr:row>357</xdr:row>
      <xdr:rowOff>108085</xdr:rowOff>
    </xdr:from>
    <xdr:to>
      <xdr:col>0</xdr:col>
      <xdr:colOff>1864468</xdr:colOff>
      <xdr:row>357</xdr:row>
      <xdr:rowOff>1841904</xdr:rowOff>
    </xdr:to>
    <xdr:pic>
      <xdr:nvPicPr>
        <xdr:cNvPr id="97" name="Image 96" descr="EMPORIO ARMANI Outlet: Leggings - Blue | Pantalone EMPORIO ARMANI 8NEP04  3J08Z online su GIGLIO.COM">
          <a:extLst>
            <a:ext uri="{FF2B5EF4-FFF2-40B4-BE49-F238E27FC236}">
              <a16:creationId xmlns:a16="http://schemas.microsoft.com/office/drawing/2014/main" xmlns="" id="{8C916181-0460-E924-9AA3-E6AAE3C7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1224" y="263362872"/>
          <a:ext cx="1297021" cy="1733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526916</xdr:colOff>
      <xdr:row>358</xdr:row>
      <xdr:rowOff>114565</xdr:rowOff>
    </xdr:from>
    <xdr:to>
      <xdr:col>0</xdr:col>
      <xdr:colOff>1871224</xdr:colOff>
      <xdr:row>358</xdr:row>
      <xdr:rowOff>1792725</xdr:rowOff>
    </xdr:to>
    <xdr:pic>
      <xdr:nvPicPr>
        <xdr:cNvPr id="98" name="Image 97" descr="EMPORIO ARMANI kids' Bodysuit - buy for 64250 KZT in the official Viled  online store, art. 3KED74 4J41Z.101_9M_211">
          <a:extLst>
            <a:ext uri="{FF2B5EF4-FFF2-40B4-BE49-F238E27FC236}">
              <a16:creationId xmlns:a16="http://schemas.microsoft.com/office/drawing/2014/main" xmlns="" id="{6CFA8608-B374-8E5D-0F54-A92EFCE1A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0693" y="265274352"/>
          <a:ext cx="1344308" cy="167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364787</xdr:colOff>
      <xdr:row>362</xdr:row>
      <xdr:rowOff>75222</xdr:rowOff>
    </xdr:from>
    <xdr:to>
      <xdr:col>0</xdr:col>
      <xdr:colOff>2168457</xdr:colOff>
      <xdr:row>362</xdr:row>
      <xdr:rowOff>1767325</xdr:rowOff>
    </xdr:to>
    <xdr:pic>
      <xdr:nvPicPr>
        <xdr:cNvPr id="100" name="Image 99" descr="Cotton t-shirt EMPORIO ARMANI">
          <a:extLst>
            <a:ext uri="{FF2B5EF4-FFF2-40B4-BE49-F238E27FC236}">
              <a16:creationId xmlns:a16="http://schemas.microsoft.com/office/drawing/2014/main" xmlns="" id="{917A981E-7FE3-DEF1-B698-4FE50BE4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8564" y="270950009"/>
          <a:ext cx="1803670" cy="1692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445851</xdr:colOff>
      <xdr:row>366</xdr:row>
      <xdr:rowOff>74309</xdr:rowOff>
    </xdr:from>
    <xdr:to>
      <xdr:col>0</xdr:col>
      <xdr:colOff>2019840</xdr:colOff>
      <xdr:row>366</xdr:row>
      <xdr:rowOff>1641543</xdr:rowOff>
    </xdr:to>
    <xdr:pic>
      <xdr:nvPicPr>
        <xdr:cNvPr id="101" name="Image 100" descr="Acquista Emporio Armani Maglietta manica corta ea paillettes su Rinascente">
          <a:extLst>
            <a:ext uri="{FF2B5EF4-FFF2-40B4-BE49-F238E27FC236}">
              <a16:creationId xmlns:a16="http://schemas.microsoft.com/office/drawing/2014/main" xmlns="" id="{09044F54-E9B3-D404-D260-24B931574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8" t="13090" r="858" b="9957"/>
        <a:stretch/>
      </xdr:blipFill>
      <xdr:spPr bwMode="auto">
        <a:xfrm>
          <a:off x="48739628" y="272854096"/>
          <a:ext cx="1573989" cy="156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607978</xdr:colOff>
      <xdr:row>375</xdr:row>
      <xdr:rowOff>132901</xdr:rowOff>
    </xdr:from>
    <xdr:to>
      <xdr:col>0</xdr:col>
      <xdr:colOff>1891489</xdr:colOff>
      <xdr:row>375</xdr:row>
      <xdr:rowOff>1848660</xdr:rowOff>
    </xdr:to>
    <xdr:pic>
      <xdr:nvPicPr>
        <xdr:cNvPr id="103" name="Image 102" descr="EMPORIO ARMANI: Vestido para niña, Negro | Vestido Emporio Armani 6K3A01  2NUSZ en línea en GIGLIO.COM">
          <a:extLst>
            <a:ext uri="{FF2B5EF4-FFF2-40B4-BE49-F238E27FC236}">
              <a16:creationId xmlns:a16="http://schemas.microsoft.com/office/drawing/2014/main" xmlns="" id="{1555CEBF-F04C-B17B-7945-75237EE4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5" y="276722688"/>
          <a:ext cx="1283511" cy="1715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655265</xdr:colOff>
      <xdr:row>376</xdr:row>
      <xdr:rowOff>98670</xdr:rowOff>
    </xdr:from>
    <xdr:to>
      <xdr:col>0</xdr:col>
      <xdr:colOff>1783403</xdr:colOff>
      <xdr:row>376</xdr:row>
      <xdr:rowOff>1836500</xdr:rowOff>
    </xdr:to>
    <xdr:pic>
      <xdr:nvPicPr>
        <xdr:cNvPr id="104" name="Image 103" descr="Купить Платья для девочки с капюшоном Emporio Armani 6K3A07/3J44Z за  15800р. с доставкой">
          <a:extLst>
            <a:ext uri="{FF2B5EF4-FFF2-40B4-BE49-F238E27FC236}">
              <a16:creationId xmlns:a16="http://schemas.microsoft.com/office/drawing/2014/main" xmlns="" id="{74D8AC8D-674B-83F7-5098-5094E6AF7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9042" y="278593457"/>
          <a:ext cx="1128138" cy="173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824149</xdr:colOff>
      <xdr:row>378</xdr:row>
      <xdr:rowOff>155373</xdr:rowOff>
    </xdr:from>
    <xdr:to>
      <xdr:col>0</xdr:col>
      <xdr:colOff>1918175</xdr:colOff>
      <xdr:row>378</xdr:row>
      <xdr:rowOff>1798401</xdr:rowOff>
    </xdr:to>
    <xdr:pic>
      <xdr:nvPicPr>
        <xdr:cNvPr id="105" name="Image 104" descr="Emporio Armani Verkoop's | Emporio Armani Jurken DRESS Blue |  Jasjesnetherlands.com">
          <a:extLst>
            <a:ext uri="{FF2B5EF4-FFF2-40B4-BE49-F238E27FC236}">
              <a16:creationId xmlns:a16="http://schemas.microsoft.com/office/drawing/2014/main" xmlns="" id="{2F6BAD52-7432-9DF6-8FB7-50EB5ACD2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7926" y="282460160"/>
          <a:ext cx="1094026" cy="1643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381</xdr:row>
      <xdr:rowOff>232445</xdr:rowOff>
    </xdr:from>
    <xdr:to>
      <xdr:col>0</xdr:col>
      <xdr:colOff>1810425</xdr:colOff>
      <xdr:row>381</xdr:row>
      <xdr:rowOff>1767597</xdr:rowOff>
    </xdr:to>
    <xdr:pic>
      <xdr:nvPicPr>
        <xdr:cNvPr id="107" name="Image 106" descr="EMPORIO ARMANI: Комбинезон малыш - Многоцветный | Emporio Armani Комбинезон 6KEA13  3N4LZ на сайте GIGLIO.COM">
          <a:extLst>
            <a:ext uri="{FF2B5EF4-FFF2-40B4-BE49-F238E27FC236}">
              <a16:creationId xmlns:a16="http://schemas.microsoft.com/office/drawing/2014/main" xmlns="" id="{E7054A9C-B78F-87B5-8203-04455384F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286347232"/>
          <a:ext cx="1148404" cy="1535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621490</xdr:colOff>
      <xdr:row>384</xdr:row>
      <xdr:rowOff>76514</xdr:rowOff>
    </xdr:from>
    <xdr:to>
      <xdr:col>0</xdr:col>
      <xdr:colOff>1932022</xdr:colOff>
      <xdr:row>384</xdr:row>
      <xdr:rowOff>1828394</xdr:rowOff>
    </xdr:to>
    <xdr:pic>
      <xdr:nvPicPr>
        <xdr:cNvPr id="108" name="Image 107" descr="EMPORIO ARMANI: down jacket in padded nylon - Pink | Emporio Armani jacket 6K3B04  1NWPZ online at GIGLIO.COM">
          <a:extLst>
            <a:ext uri="{FF2B5EF4-FFF2-40B4-BE49-F238E27FC236}">
              <a16:creationId xmlns:a16="http://schemas.microsoft.com/office/drawing/2014/main" xmlns="" id="{32AA38FA-3C4A-B3C4-5BCA-98A04E59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7" y="288096301"/>
          <a:ext cx="1310532" cy="175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385</xdr:row>
      <xdr:rowOff>160201</xdr:rowOff>
    </xdr:from>
    <xdr:to>
      <xdr:col>106</xdr:col>
      <xdr:colOff>0</xdr:colOff>
      <xdr:row>385</xdr:row>
      <xdr:rowOff>1767596</xdr:rowOff>
    </xdr:to>
    <xdr:pic>
      <xdr:nvPicPr>
        <xdr:cNvPr id="109" name="Image 108" descr="EMPORIO ARMANI Outlet: Leggings - Blue | Pantalone EMPORIO ARMANI 8NEP04  3J08Z online su GIGLIO.COM">
          <a:extLst>
            <a:ext uri="{FF2B5EF4-FFF2-40B4-BE49-F238E27FC236}">
              <a16:creationId xmlns:a16="http://schemas.microsoft.com/office/drawing/2014/main" xmlns="" id="{2BC1FDE0-BF56-E70F-6181-66C4ED27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9" y="290084988"/>
          <a:ext cx="1202447" cy="160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390</xdr:row>
      <xdr:rowOff>108085</xdr:rowOff>
    </xdr:from>
    <xdr:to>
      <xdr:col>0</xdr:col>
      <xdr:colOff>2134680</xdr:colOff>
      <xdr:row>390</xdr:row>
      <xdr:rowOff>1864468</xdr:rowOff>
    </xdr:to>
    <xdr:pic>
      <xdr:nvPicPr>
        <xdr:cNvPr id="113" name="Image 112" descr="Лампастары бар Спорттық костюм EMPORIO ARMANI для детей - купить за 172760  тг. в официальном интернет-магазине Viled, арт. 6K3V02 1JHSZ.713_10Y_212">
          <a:extLst>
            <a:ext uri="{FF2B5EF4-FFF2-40B4-BE49-F238E27FC236}">
              <a16:creationId xmlns:a16="http://schemas.microsoft.com/office/drawing/2014/main" xmlns="" id="{04403B47-0E2E-3F15-84CC-F043105A1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83" b="7495"/>
        <a:stretch/>
      </xdr:blipFill>
      <xdr:spPr bwMode="auto">
        <a:xfrm>
          <a:off x="48908511" y="297652872"/>
          <a:ext cx="1519946" cy="1756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776861</xdr:colOff>
      <xdr:row>391</xdr:row>
      <xdr:rowOff>59603</xdr:rowOff>
    </xdr:from>
    <xdr:to>
      <xdr:col>0</xdr:col>
      <xdr:colOff>1952287</xdr:colOff>
      <xdr:row>391</xdr:row>
      <xdr:rowOff>1870277</xdr:rowOff>
    </xdr:to>
    <xdr:pic>
      <xdr:nvPicPr>
        <xdr:cNvPr id="114" name="Image 113" descr="Комплект из толстовки и брюк EMPORIO ARMANI детская розового цвета — купить  в интернет-магазине ЦУМ, арт. 6K3V03/4J4WZ">
          <a:extLst>
            <a:ext uri="{FF2B5EF4-FFF2-40B4-BE49-F238E27FC236}">
              <a16:creationId xmlns:a16="http://schemas.microsoft.com/office/drawing/2014/main" xmlns="" id="{5D10939B-F61E-ECDE-E9E4-07931E9AC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0638" y="299509390"/>
          <a:ext cx="1175426" cy="1810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790373</xdr:colOff>
      <xdr:row>392</xdr:row>
      <xdr:rowOff>94646</xdr:rowOff>
    </xdr:from>
    <xdr:to>
      <xdr:col>0</xdr:col>
      <xdr:colOff>1898244</xdr:colOff>
      <xdr:row>392</xdr:row>
      <xdr:rowOff>1801256</xdr:rowOff>
    </xdr:to>
    <xdr:pic>
      <xdr:nvPicPr>
        <xdr:cNvPr id="115" name="Image 114" descr="Комплект из свитшота и брюк EMPORIO ARMANI детская розового цвета — купить  в интернет-магазине ЦУМ, арт. 6K3V04/4J5NZ">
          <a:extLst>
            <a:ext uri="{FF2B5EF4-FFF2-40B4-BE49-F238E27FC236}">
              <a16:creationId xmlns:a16="http://schemas.microsoft.com/office/drawing/2014/main" xmlns="" id="{60060457-33C2-46C8-A70E-CB7585D5E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4150" y="301449433"/>
          <a:ext cx="1107871" cy="1706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398564</xdr:colOff>
      <xdr:row>396</xdr:row>
      <xdr:rowOff>146727</xdr:rowOff>
    </xdr:from>
    <xdr:to>
      <xdr:col>0</xdr:col>
      <xdr:colOff>2053616</xdr:colOff>
      <xdr:row>396</xdr:row>
      <xdr:rowOff>1801779</xdr:rowOff>
    </xdr:to>
    <xdr:pic>
      <xdr:nvPicPr>
        <xdr:cNvPr id="116" name="Image 115" descr="Sneakers EA7 Emporio Armani XSX012 XOT31 M980 Ash Rose/Beet Red | escarpe.it">
          <a:extLst>
            <a:ext uri="{FF2B5EF4-FFF2-40B4-BE49-F238E27FC236}">
              <a16:creationId xmlns:a16="http://schemas.microsoft.com/office/drawing/2014/main" xmlns="" id="{64C02055-5346-E533-AAE4-56805D7E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2341" y="305311514"/>
          <a:ext cx="1655052" cy="1655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466118</xdr:colOff>
      <xdr:row>398</xdr:row>
      <xdr:rowOff>208728</xdr:rowOff>
    </xdr:from>
    <xdr:to>
      <xdr:col>0</xdr:col>
      <xdr:colOff>2134681</xdr:colOff>
      <xdr:row>398</xdr:row>
      <xdr:rowOff>1774081</xdr:rowOff>
    </xdr:to>
    <xdr:pic>
      <xdr:nvPicPr>
        <xdr:cNvPr id="117" name="Image 116" descr="Свитер Emporio Armani девочка">
          <a:extLst>
            <a:ext uri="{FF2B5EF4-FFF2-40B4-BE49-F238E27FC236}">
              <a16:creationId xmlns:a16="http://schemas.microsoft.com/office/drawing/2014/main" xmlns="" id="{AF64D3E0-0DF1-D22D-ECCE-614FCDD97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9895" y="309183515"/>
          <a:ext cx="1668563" cy="1565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415</xdr:row>
      <xdr:rowOff>209416</xdr:rowOff>
    </xdr:from>
    <xdr:to>
      <xdr:col>106</xdr:col>
      <xdr:colOff>0</xdr:colOff>
      <xdr:row>415</xdr:row>
      <xdr:rowOff>1675320</xdr:rowOff>
    </xdr:to>
    <xdr:pic>
      <xdr:nvPicPr>
        <xdr:cNvPr id="120" name="Image 119" descr="EMPORIO ARMANI: Футболка малыш - Белый | Emporio Armani Футболка 6KET04  2J53Z на сайте GIGLIO.COM">
          <a:extLst>
            <a:ext uri="{FF2B5EF4-FFF2-40B4-BE49-F238E27FC236}">
              <a16:creationId xmlns:a16="http://schemas.microsoft.com/office/drawing/2014/main" xmlns="" id="{72D8CCF3-BAEC-A2B9-5508-313A6A88C0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65" b="14712"/>
        <a:stretch/>
      </xdr:blipFill>
      <xdr:spPr bwMode="auto">
        <a:xfrm>
          <a:off x="48888244" y="320614203"/>
          <a:ext cx="1499680" cy="1465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283723</xdr:colOff>
      <xdr:row>418</xdr:row>
      <xdr:rowOff>135106</xdr:rowOff>
    </xdr:from>
    <xdr:to>
      <xdr:col>0</xdr:col>
      <xdr:colOff>2131573</xdr:colOff>
      <xdr:row>418</xdr:row>
      <xdr:rowOff>1796916</xdr:rowOff>
    </xdr:to>
    <xdr:pic>
      <xdr:nvPicPr>
        <xdr:cNvPr id="121" name="Image 120" descr="EMPORIO ARMANI kids' T-shirt with long sleeves - buy for 39800 KZT in the  official Viled online store, art. 6KET08 2J53Z.100_3Y_212">
          <a:extLst>
            <a:ext uri="{FF2B5EF4-FFF2-40B4-BE49-F238E27FC236}">
              <a16:creationId xmlns:a16="http://schemas.microsoft.com/office/drawing/2014/main" xmlns="" id="{0B1EF2A8-C47A-2D81-9EA6-8D1536D3C3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85" b="15712"/>
        <a:stretch/>
      </xdr:blipFill>
      <xdr:spPr bwMode="auto">
        <a:xfrm>
          <a:off x="48577500" y="326254893"/>
          <a:ext cx="1847850" cy="1661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526915</xdr:colOff>
      <xdr:row>433</xdr:row>
      <xdr:rowOff>157926</xdr:rowOff>
    </xdr:from>
    <xdr:to>
      <xdr:col>0</xdr:col>
      <xdr:colOff>1736117</xdr:colOff>
      <xdr:row>433</xdr:row>
      <xdr:rowOff>1774351</xdr:rowOff>
    </xdr:to>
    <xdr:pic>
      <xdr:nvPicPr>
        <xdr:cNvPr id="123" name="Image 122" descr="EMPORIO ARMANI: Abito in cotone - Rosa | Abito Emporio Armani 6KEA03 3J44Z  online su GIGLIO.COM">
          <a:extLst>
            <a:ext uri="{FF2B5EF4-FFF2-40B4-BE49-F238E27FC236}">
              <a16:creationId xmlns:a16="http://schemas.microsoft.com/office/drawing/2014/main" xmlns="" id="{218E1F0C-669A-4ECA-5E87-42AB10F6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0692" y="335802713"/>
          <a:ext cx="1209202" cy="161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432342</xdr:colOff>
      <xdr:row>435</xdr:row>
      <xdr:rowOff>106194</xdr:rowOff>
    </xdr:from>
    <xdr:to>
      <xdr:col>0</xdr:col>
      <xdr:colOff>2134682</xdr:colOff>
      <xdr:row>435</xdr:row>
      <xdr:rowOff>1808534</xdr:rowOff>
    </xdr:to>
    <xdr:pic>
      <xdr:nvPicPr>
        <xdr:cNvPr id="124" name="Image 123" descr="Accessories Emporio Armani | Couture Kids">
          <a:extLst>
            <a:ext uri="{FF2B5EF4-FFF2-40B4-BE49-F238E27FC236}">
              <a16:creationId xmlns:a16="http://schemas.microsoft.com/office/drawing/2014/main" xmlns="" id="{F0138D7A-832B-6F97-5B20-AC537133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6119" y="337655981"/>
          <a:ext cx="1702340" cy="1702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533671</xdr:colOff>
      <xdr:row>436</xdr:row>
      <xdr:rowOff>256703</xdr:rowOff>
    </xdr:from>
    <xdr:to>
      <xdr:col>0</xdr:col>
      <xdr:colOff>1962601</xdr:colOff>
      <xdr:row>436</xdr:row>
      <xdr:rowOff>1639245</xdr:rowOff>
    </xdr:to>
    <xdr:pic>
      <xdr:nvPicPr>
        <xdr:cNvPr id="125" name="Image 124" descr="▷ Borsa mamma celeste per neonato con logo Armani Junior | CoccoleBimbi">
          <a:extLst>
            <a:ext uri="{FF2B5EF4-FFF2-40B4-BE49-F238E27FC236}">
              <a16:creationId xmlns:a16="http://schemas.microsoft.com/office/drawing/2014/main" xmlns="" id="{A88C3BA6-1216-7B52-11BC-DC92D04360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21"/>
        <a:stretch/>
      </xdr:blipFill>
      <xdr:spPr bwMode="auto">
        <a:xfrm>
          <a:off x="48827448" y="339711490"/>
          <a:ext cx="1428930" cy="1382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493138</xdr:colOff>
      <xdr:row>437</xdr:row>
      <xdr:rowOff>139969</xdr:rowOff>
    </xdr:from>
    <xdr:to>
      <xdr:col>0</xdr:col>
      <xdr:colOff>2141436</xdr:colOff>
      <xdr:row>437</xdr:row>
      <xdr:rowOff>1788267</xdr:rowOff>
    </xdr:to>
    <xdr:pic>
      <xdr:nvPicPr>
        <xdr:cNvPr id="126" name="Image 125" descr="Accessories Emporio Armani | Couture Kids">
          <a:extLst>
            <a:ext uri="{FF2B5EF4-FFF2-40B4-BE49-F238E27FC236}">
              <a16:creationId xmlns:a16="http://schemas.microsoft.com/office/drawing/2014/main" xmlns="" id="{71887A5D-5697-6AF6-30DD-426B4DE88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6915" y="341499756"/>
          <a:ext cx="1648298" cy="164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324255</xdr:colOff>
      <xdr:row>438</xdr:row>
      <xdr:rowOff>174939</xdr:rowOff>
    </xdr:from>
    <xdr:to>
      <xdr:col>0</xdr:col>
      <xdr:colOff>2067127</xdr:colOff>
      <xdr:row>438</xdr:row>
      <xdr:rowOff>1815289</xdr:rowOff>
    </xdr:to>
    <xdr:pic>
      <xdr:nvPicPr>
        <xdr:cNvPr id="127" name="Image 126" descr="Accessories Emporio Armani | Couture Kids">
          <a:extLst>
            <a:ext uri="{FF2B5EF4-FFF2-40B4-BE49-F238E27FC236}">
              <a16:creationId xmlns:a16="http://schemas.microsoft.com/office/drawing/2014/main" xmlns="" id="{868512BF-92F9-0120-C530-766AB18A7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8032" y="343439726"/>
          <a:ext cx="1742872" cy="164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479628</xdr:colOff>
      <xdr:row>439</xdr:row>
      <xdr:rowOff>182092</xdr:rowOff>
    </xdr:from>
    <xdr:to>
      <xdr:col>0</xdr:col>
      <xdr:colOff>2229255</xdr:colOff>
      <xdr:row>439</xdr:row>
      <xdr:rowOff>1828800</xdr:rowOff>
    </xdr:to>
    <xdr:pic>
      <xdr:nvPicPr>
        <xdr:cNvPr id="128" name="Image 127" descr="Armani jeans - 402145 CC904 00070">
          <a:extLst>
            <a:ext uri="{FF2B5EF4-FFF2-40B4-BE49-F238E27FC236}">
              <a16:creationId xmlns:a16="http://schemas.microsoft.com/office/drawing/2014/main" xmlns="" id="{4F701F79-06CE-D2DE-0A50-A146211F7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73405" y="345351879"/>
          <a:ext cx="1749627" cy="1646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445851</xdr:colOff>
      <xdr:row>440</xdr:row>
      <xdr:rowOff>58906</xdr:rowOff>
    </xdr:from>
    <xdr:to>
      <xdr:col>0</xdr:col>
      <xdr:colOff>2195478</xdr:colOff>
      <xdr:row>440</xdr:row>
      <xdr:rowOff>1808533</xdr:rowOff>
    </xdr:to>
    <xdr:pic>
      <xdr:nvPicPr>
        <xdr:cNvPr id="129" name="Image 128" descr="SACO EMPORIO ARMANI BABY | Never Land">
          <a:extLst>
            <a:ext uri="{FF2B5EF4-FFF2-40B4-BE49-F238E27FC236}">
              <a16:creationId xmlns:a16="http://schemas.microsoft.com/office/drawing/2014/main" xmlns="" id="{8F9B7035-20AE-FD8E-E56D-6EC6F2AC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9628" y="347133693"/>
          <a:ext cx="1749627" cy="1749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297234</xdr:colOff>
      <xdr:row>444</xdr:row>
      <xdr:rowOff>270212</xdr:rowOff>
    </xdr:from>
    <xdr:to>
      <xdr:col>0</xdr:col>
      <xdr:colOff>2221284</xdr:colOff>
      <xdr:row>444</xdr:row>
      <xdr:rowOff>1759760</xdr:rowOff>
    </xdr:to>
    <xdr:pic>
      <xdr:nvPicPr>
        <xdr:cNvPr id="130" name="Image 129" descr="Armani Erkek Exchange Şort &amp; Bermuda 8NZS42-ZN24Z - Gümrük Deposu">
          <a:extLst>
            <a:ext uri="{FF2B5EF4-FFF2-40B4-BE49-F238E27FC236}">
              <a16:creationId xmlns:a16="http://schemas.microsoft.com/office/drawing/2014/main" xmlns="" id="{CE277E45-B9A4-CD6F-2B36-486FED0375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447"/>
        <a:stretch/>
      </xdr:blipFill>
      <xdr:spPr bwMode="auto">
        <a:xfrm>
          <a:off x="48591011" y="349249999"/>
          <a:ext cx="1924050" cy="1489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580957</xdr:colOff>
      <xdr:row>467</xdr:row>
      <xdr:rowOff>34538</xdr:rowOff>
    </xdr:from>
    <xdr:to>
      <xdr:col>0</xdr:col>
      <xdr:colOff>1877978</xdr:colOff>
      <xdr:row>467</xdr:row>
      <xdr:rowOff>1763139</xdr:rowOff>
    </xdr:to>
    <xdr:pic>
      <xdr:nvPicPr>
        <xdr:cNvPr id="131" name="Image 130" descr="Gloves Armani Exchange | Black | Gomez.pl/en">
          <a:extLst>
            <a:ext uri="{FF2B5EF4-FFF2-40B4-BE49-F238E27FC236}">
              <a16:creationId xmlns:a16="http://schemas.microsoft.com/office/drawing/2014/main" xmlns="" id="{D5151C9C-A0D4-4432-D84F-33217924B2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472"/>
        <a:stretch/>
      </xdr:blipFill>
      <xdr:spPr bwMode="auto">
        <a:xfrm>
          <a:off x="48874734" y="350919325"/>
          <a:ext cx="1297021" cy="17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495</xdr:row>
      <xdr:rowOff>107279</xdr:rowOff>
    </xdr:from>
    <xdr:to>
      <xdr:col>0</xdr:col>
      <xdr:colOff>1925266</xdr:colOff>
      <xdr:row>495</xdr:row>
      <xdr:rowOff>1863386</xdr:rowOff>
    </xdr:to>
    <xdr:pic>
      <xdr:nvPicPr>
        <xdr:cNvPr id="132" name="Image 131" descr="Pánské kalhoty Armani Exchange | Armani Exchange">
          <a:extLst>
            <a:ext uri="{FF2B5EF4-FFF2-40B4-BE49-F238E27FC236}">
              <a16:creationId xmlns:a16="http://schemas.microsoft.com/office/drawing/2014/main" xmlns="" id="{13D90C83-BBB5-82C8-2E62-39588452A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352897066"/>
          <a:ext cx="1337553" cy="175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371543</xdr:colOff>
      <xdr:row>500</xdr:row>
      <xdr:rowOff>99439</xdr:rowOff>
    </xdr:from>
    <xdr:to>
      <xdr:col>0</xdr:col>
      <xdr:colOff>2114415</xdr:colOff>
      <xdr:row>500</xdr:row>
      <xdr:rowOff>1842311</xdr:rowOff>
    </xdr:to>
    <xdr:pic>
      <xdr:nvPicPr>
        <xdr:cNvPr id="133" name="Image 132" descr="Armani Exchange Navy Chino Shorts | Ignition For Men">
          <a:extLst>
            <a:ext uri="{FF2B5EF4-FFF2-40B4-BE49-F238E27FC236}">
              <a16:creationId xmlns:a16="http://schemas.microsoft.com/office/drawing/2014/main" xmlns="" id="{E6BE7B87-EF5B-F680-F711-412D9B78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5320" y="354794226"/>
          <a:ext cx="1742872" cy="1742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509</xdr:row>
      <xdr:rowOff>124289</xdr:rowOff>
    </xdr:from>
    <xdr:to>
      <xdr:col>0</xdr:col>
      <xdr:colOff>1803670</xdr:colOff>
      <xdr:row>509</xdr:row>
      <xdr:rowOff>1686532</xdr:rowOff>
    </xdr:to>
    <xdr:pic>
      <xdr:nvPicPr>
        <xdr:cNvPr id="134" name="Image 133" descr="Used Emporio Armani Check Camouflage Mountain Parka/50/Red/A1R410 A1306 Men  | eBay">
          <a:extLst>
            <a:ext uri="{FF2B5EF4-FFF2-40B4-BE49-F238E27FC236}">
              <a16:creationId xmlns:a16="http://schemas.microsoft.com/office/drawing/2014/main" xmlns="" id="{53031106-2CBB-F246-EBC5-BC13B3BC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8777" y="356724076"/>
          <a:ext cx="1168670" cy="156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378299</xdr:colOff>
      <xdr:row>512</xdr:row>
      <xdr:rowOff>119705</xdr:rowOff>
    </xdr:from>
    <xdr:to>
      <xdr:col>0</xdr:col>
      <xdr:colOff>2067128</xdr:colOff>
      <xdr:row>512</xdr:row>
      <xdr:rowOff>1808534</xdr:rowOff>
    </xdr:to>
    <xdr:pic>
      <xdr:nvPicPr>
        <xdr:cNvPr id="136" name="Image 135" descr="Custodie per carte di credito Emporio Armani Y4R263 Y020V 81072 Black |  escarpe.it">
          <a:extLst>
            <a:ext uri="{FF2B5EF4-FFF2-40B4-BE49-F238E27FC236}">
              <a16:creationId xmlns:a16="http://schemas.microsoft.com/office/drawing/2014/main" xmlns="" id="{4CB5CA7A-1F36-8913-C66D-D45532BC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076" y="358624492"/>
          <a:ext cx="1688829" cy="1688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582</xdr:row>
      <xdr:rowOff>114841</xdr:rowOff>
    </xdr:from>
    <xdr:to>
      <xdr:col>0</xdr:col>
      <xdr:colOff>2213853</xdr:colOff>
      <xdr:row>582</xdr:row>
      <xdr:rowOff>1740981</xdr:rowOff>
    </xdr:to>
    <xdr:pic>
      <xdr:nvPicPr>
        <xdr:cNvPr id="137" name="Image 136" descr="Scarponcini Armani Exchange XUM005 XV500 00002 Black | escarpe.it">
          <a:extLst>
            <a:ext uri="{FF2B5EF4-FFF2-40B4-BE49-F238E27FC236}">
              <a16:creationId xmlns:a16="http://schemas.microsoft.com/office/drawing/2014/main" xmlns="" id="{3E956000-F1BB-D70D-A58A-BC87FD7C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366239628"/>
          <a:ext cx="1626140" cy="162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567446</xdr:colOff>
      <xdr:row>583</xdr:row>
      <xdr:rowOff>155372</xdr:rowOff>
    </xdr:from>
    <xdr:to>
      <xdr:col>0</xdr:col>
      <xdr:colOff>2114414</xdr:colOff>
      <xdr:row>583</xdr:row>
      <xdr:rowOff>1776649</xdr:rowOff>
    </xdr:to>
    <xdr:pic>
      <xdr:nvPicPr>
        <xdr:cNvPr id="139" name="Image 138" descr="Armani Exchange Stivali XUM006 XV501 00002 Nero | Modivo.it">
          <a:extLst>
            <a:ext uri="{FF2B5EF4-FFF2-40B4-BE49-F238E27FC236}">
              <a16:creationId xmlns:a16="http://schemas.microsoft.com/office/drawing/2014/main" xmlns="" id="{075EB4A3-5D77-3C3B-629E-694CA557A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57" b="10343"/>
        <a:stretch/>
      </xdr:blipFill>
      <xdr:spPr bwMode="auto">
        <a:xfrm>
          <a:off x="48861223" y="368185159"/>
          <a:ext cx="1546968" cy="1621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218365</xdr:colOff>
      <xdr:row>585</xdr:row>
      <xdr:rowOff>136761</xdr:rowOff>
    </xdr:from>
    <xdr:to>
      <xdr:col>0</xdr:col>
      <xdr:colOff>1256522</xdr:colOff>
      <xdr:row>585</xdr:row>
      <xdr:rowOff>1670218</xdr:rowOff>
    </xdr:to>
    <xdr:pic>
      <xdr:nvPicPr>
        <xdr:cNvPr id="140" name="Image 139" descr="ARMANI EXCHANGE カードケース 958053 1A807 00020 BLACK (EMPORIO  ARMANI/カードケース・名刺入れ) 958053 1A807 00020【BUYMA】">
          <a:extLst>
            <a:ext uri="{FF2B5EF4-FFF2-40B4-BE49-F238E27FC236}">
              <a16:creationId xmlns:a16="http://schemas.microsoft.com/office/drawing/2014/main" xmlns="" id="{8E766EDF-FEFE-BD7D-BAB0-E9A71307D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1334" y="1107144167"/>
          <a:ext cx="1038157" cy="1533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589</xdr:row>
      <xdr:rowOff>67553</xdr:rowOff>
    </xdr:from>
    <xdr:to>
      <xdr:col>106</xdr:col>
      <xdr:colOff>0</xdr:colOff>
      <xdr:row>589</xdr:row>
      <xdr:rowOff>1796916</xdr:rowOff>
    </xdr:to>
    <xdr:pic>
      <xdr:nvPicPr>
        <xdr:cNvPr id="141" name="Image 140" descr="Gloves Armani Exchange | Navy blue | Gomez.pl/en">
          <a:extLst>
            <a:ext uri="{FF2B5EF4-FFF2-40B4-BE49-F238E27FC236}">
              <a16:creationId xmlns:a16="http://schemas.microsoft.com/office/drawing/2014/main" xmlns="" id="{C3021BE5-0087-8F95-CAFB-13E6C2E14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96"/>
        <a:stretch/>
      </xdr:blipFill>
      <xdr:spPr bwMode="auto">
        <a:xfrm>
          <a:off x="48935532" y="373812340"/>
          <a:ext cx="1252655" cy="1729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331011</xdr:colOff>
      <xdr:row>590</xdr:row>
      <xdr:rowOff>151911</xdr:rowOff>
    </xdr:from>
    <xdr:to>
      <xdr:col>0</xdr:col>
      <xdr:colOff>1999575</xdr:colOff>
      <xdr:row>590</xdr:row>
      <xdr:rowOff>1817183</xdr:rowOff>
    </xdr:to>
    <xdr:pic>
      <xdr:nvPicPr>
        <xdr:cNvPr id="142" name="Image 141" descr="Перчатки Armani Exchange 954630-1A170-00020 для мужчин, цвет: Чёрный - 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EA5CBD0C-0DF9-0D8F-F58A-4C8E3597EF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41" b="10299"/>
        <a:stretch/>
      </xdr:blipFill>
      <xdr:spPr bwMode="auto">
        <a:xfrm>
          <a:off x="48624788" y="375801698"/>
          <a:ext cx="1668564" cy="1665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479627</xdr:colOff>
      <xdr:row>594</xdr:row>
      <xdr:rowOff>145559</xdr:rowOff>
    </xdr:from>
    <xdr:to>
      <xdr:col>0</xdr:col>
      <xdr:colOff>1918510</xdr:colOff>
      <xdr:row>594</xdr:row>
      <xdr:rowOff>1838932</xdr:rowOff>
    </xdr:to>
    <xdr:pic>
      <xdr:nvPicPr>
        <xdr:cNvPr id="143" name="Image 142" descr="Armani Exchange Logolu Yün Karışımlı Erkek Şapka 954667 1A304 00020 SİYAH |  Exxeselection">
          <a:extLst>
            <a:ext uri="{FF2B5EF4-FFF2-40B4-BE49-F238E27FC236}">
              <a16:creationId xmlns:a16="http://schemas.microsoft.com/office/drawing/2014/main" xmlns="" id="{4F23E064-0219-1D32-E880-3DB31A9BB3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" t="16030" r="-387" b="12258"/>
        <a:stretch/>
      </xdr:blipFill>
      <xdr:spPr bwMode="auto">
        <a:xfrm>
          <a:off x="48773404" y="377700346"/>
          <a:ext cx="1438883" cy="169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595</xdr:row>
      <xdr:rowOff>144773</xdr:rowOff>
    </xdr:from>
    <xdr:to>
      <xdr:col>106</xdr:col>
      <xdr:colOff>0</xdr:colOff>
      <xdr:row>595</xdr:row>
      <xdr:rowOff>1757868</xdr:rowOff>
    </xdr:to>
    <xdr:pic>
      <xdr:nvPicPr>
        <xdr:cNvPr id="145" name="Image 144" descr="Armani Exchange Kurtka puchowa 6KZL11.ZNILZ męska kolor granatowy zimowa |  Answear.com">
          <a:extLst>
            <a:ext uri="{FF2B5EF4-FFF2-40B4-BE49-F238E27FC236}">
              <a16:creationId xmlns:a16="http://schemas.microsoft.com/office/drawing/2014/main" xmlns="" id="{413E7643-7C1C-0814-6843-9D386082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4" y="379604560"/>
          <a:ext cx="1074095" cy="1613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729575</xdr:colOff>
      <xdr:row>599</xdr:row>
      <xdr:rowOff>189149</xdr:rowOff>
    </xdr:from>
    <xdr:to>
      <xdr:col>0</xdr:col>
      <xdr:colOff>1744406</xdr:colOff>
      <xdr:row>599</xdr:row>
      <xdr:rowOff>1716932</xdr:rowOff>
    </xdr:to>
    <xdr:pic>
      <xdr:nvPicPr>
        <xdr:cNvPr id="146" name="Image 145" descr="Jeans j13 | Slim Fit Armani Exchange | Charcoal | Gomez.pl/en">
          <a:extLst>
            <a:ext uri="{FF2B5EF4-FFF2-40B4-BE49-F238E27FC236}">
              <a16:creationId xmlns:a16="http://schemas.microsoft.com/office/drawing/2014/main" xmlns="" id="{FDE759C0-ED21-018D-E67C-66CD4DE5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352" y="381553936"/>
          <a:ext cx="1014831" cy="1527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606</xdr:row>
      <xdr:rowOff>54321</xdr:rowOff>
    </xdr:from>
    <xdr:to>
      <xdr:col>106</xdr:col>
      <xdr:colOff>0</xdr:colOff>
      <xdr:row>606</xdr:row>
      <xdr:rowOff>1679776</xdr:rowOff>
    </xdr:to>
    <xdr:pic>
      <xdr:nvPicPr>
        <xdr:cNvPr id="149" name="Image 148" descr="Купить Джинсы Armani Exchange 6KZJ16 Z1P5Z 1500 89793 в сети магазинов  Хайтек!">
          <a:extLst>
            <a:ext uri="{FF2B5EF4-FFF2-40B4-BE49-F238E27FC236}">
              <a16:creationId xmlns:a16="http://schemas.microsoft.com/office/drawing/2014/main" xmlns="" id="{5288D704-2793-77F7-7DEC-1E13F8C0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6" y="383324108"/>
          <a:ext cx="1215957" cy="1625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412074</xdr:colOff>
      <xdr:row>617</xdr:row>
      <xdr:rowOff>58905</xdr:rowOff>
    </xdr:from>
    <xdr:to>
      <xdr:col>0</xdr:col>
      <xdr:colOff>2148191</xdr:colOff>
      <xdr:row>617</xdr:row>
      <xdr:rowOff>1795022</xdr:rowOff>
    </xdr:to>
    <xdr:pic>
      <xdr:nvPicPr>
        <xdr:cNvPr id="150" name="Image 149" descr="Homme ARMANI EXCHANGE scarf 954602 1a300 | Rakuten">
          <a:extLst>
            <a:ext uri="{FF2B5EF4-FFF2-40B4-BE49-F238E27FC236}">
              <a16:creationId xmlns:a16="http://schemas.microsoft.com/office/drawing/2014/main" xmlns="" id="{08C07493-16B6-27E8-53C2-C4A1F97A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5851" y="385233692"/>
          <a:ext cx="1736117" cy="173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466118</xdr:colOff>
      <xdr:row>628</xdr:row>
      <xdr:rowOff>148421</xdr:rowOff>
    </xdr:from>
    <xdr:to>
      <xdr:col>0</xdr:col>
      <xdr:colOff>1877980</xdr:colOff>
      <xdr:row>628</xdr:row>
      <xdr:rowOff>1736391</xdr:rowOff>
    </xdr:to>
    <xdr:pic>
      <xdr:nvPicPr>
        <xdr:cNvPr id="151" name="Image 150" descr="Armani Exchange Sneakers XUZ028 XV290 00152 Bianco | Modivo.it">
          <a:extLst>
            <a:ext uri="{FF2B5EF4-FFF2-40B4-BE49-F238E27FC236}">
              <a16:creationId xmlns:a16="http://schemas.microsoft.com/office/drawing/2014/main" xmlns="" id="{02435C32-297B-0143-C21C-AC8DDB01F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62"/>
        <a:stretch/>
      </xdr:blipFill>
      <xdr:spPr bwMode="auto">
        <a:xfrm>
          <a:off x="48759895" y="389133208"/>
          <a:ext cx="1411862" cy="158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654</xdr:row>
      <xdr:rowOff>133467</xdr:rowOff>
    </xdr:from>
    <xdr:to>
      <xdr:col>106</xdr:col>
      <xdr:colOff>0</xdr:colOff>
      <xdr:row>654</xdr:row>
      <xdr:rowOff>1823936</xdr:rowOff>
    </xdr:to>
    <xdr:pic>
      <xdr:nvPicPr>
        <xdr:cNvPr id="152" name="Image 151" descr="Майка из хлопка Armani Exchange Майки на BABOCHKA.RU">
          <a:extLst>
            <a:ext uri="{FF2B5EF4-FFF2-40B4-BE49-F238E27FC236}">
              <a16:creationId xmlns:a16="http://schemas.microsoft.com/office/drawing/2014/main" xmlns="" id="{6BFE0690-6ED8-D199-E6CF-A44237E411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25"/>
        <a:stretch/>
      </xdr:blipFill>
      <xdr:spPr bwMode="auto">
        <a:xfrm>
          <a:off x="48888245" y="391023254"/>
          <a:ext cx="1315352" cy="1690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499894</xdr:colOff>
      <xdr:row>655</xdr:row>
      <xdr:rowOff>234546</xdr:rowOff>
    </xdr:from>
    <xdr:to>
      <xdr:col>0</xdr:col>
      <xdr:colOff>1979308</xdr:colOff>
      <xdr:row>655</xdr:row>
      <xdr:rowOff>1713960</xdr:rowOff>
    </xdr:to>
    <xdr:pic>
      <xdr:nvPicPr>
        <xdr:cNvPr id="154" name="Image 153" descr="アルマーニ エクスチェンジ ARMANI EXCHANGE ネクタイ ラッピング可能 【即日発送】【BLACK】 950049 1A150  00020/necktie - メルカリ">
          <a:extLst>
            <a:ext uri="{FF2B5EF4-FFF2-40B4-BE49-F238E27FC236}">
              <a16:creationId xmlns:a16="http://schemas.microsoft.com/office/drawing/2014/main" xmlns="" id="{E9191EE9-0355-BDB9-35F2-C11DA56C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3671" y="393029333"/>
          <a:ext cx="1479414" cy="147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263458</xdr:colOff>
      <xdr:row>683</xdr:row>
      <xdr:rowOff>94574</xdr:rowOff>
    </xdr:from>
    <xdr:to>
      <xdr:col>0</xdr:col>
      <xdr:colOff>2031460</xdr:colOff>
      <xdr:row>683</xdr:row>
      <xdr:rowOff>1862576</xdr:rowOff>
    </xdr:to>
    <xdr:pic>
      <xdr:nvPicPr>
        <xdr:cNvPr id="155" name="Image 154" descr="アルマーニ エクスチェンジ ARMANI EXCHANGE 958055 1A808 06021 A/X AX ラウンド ロゴ ジップ  ラウンドファスナー長財布 メンズ ウォレット 財布 腕時計のななぷれ">
          <a:extLst>
            <a:ext uri="{FF2B5EF4-FFF2-40B4-BE49-F238E27FC236}">
              <a16:creationId xmlns:a16="http://schemas.microsoft.com/office/drawing/2014/main" xmlns="" id="{FB45CDFF-005E-4005-E897-CA6DD9CF0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7235" y="394794361"/>
          <a:ext cx="1768002" cy="1768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439096</xdr:colOff>
      <xdr:row>686</xdr:row>
      <xdr:rowOff>152980</xdr:rowOff>
    </xdr:from>
    <xdr:to>
      <xdr:col>0</xdr:col>
      <xdr:colOff>1776649</xdr:colOff>
      <xdr:row>686</xdr:row>
      <xdr:rowOff>1755438</xdr:rowOff>
    </xdr:to>
    <xdr:pic>
      <xdr:nvPicPr>
        <xdr:cNvPr id="157" name="Image 156" descr="セール】【メンズ】ARMANI EXCHANGE 958408 1A808 二つ折り財布(504426093) |  アルマーニエクスチェンジ(ARMANI EXCHANGE) - d fashion">
          <a:extLst>
            <a:ext uri="{FF2B5EF4-FFF2-40B4-BE49-F238E27FC236}">
              <a16:creationId xmlns:a16="http://schemas.microsoft.com/office/drawing/2014/main" xmlns="" id="{39FC3007-0E80-3D83-7636-2CC7B6CA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2873" y="396757767"/>
          <a:ext cx="1337553" cy="1602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687</xdr:row>
      <xdr:rowOff>69657</xdr:rowOff>
    </xdr:from>
    <xdr:to>
      <xdr:col>0</xdr:col>
      <xdr:colOff>1918510</xdr:colOff>
      <xdr:row>687</xdr:row>
      <xdr:rowOff>1857443</xdr:rowOff>
    </xdr:to>
    <xdr:pic>
      <xdr:nvPicPr>
        <xdr:cNvPr id="158" name="Image 157" descr="ARMANI EXCHANGE DONNA - 10-READY TO WEAR - DENIM GRIGIO – New City  Abbigliamento">
          <a:extLst>
            <a:ext uri="{FF2B5EF4-FFF2-40B4-BE49-F238E27FC236}">
              <a16:creationId xmlns:a16="http://schemas.microsoft.com/office/drawing/2014/main" xmlns="" id="{8A088C27-6B62-5367-057F-1A9DAB3F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29" y="434444"/>
          <a:ext cx="1378085" cy="1787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689</xdr:row>
      <xdr:rowOff>128351</xdr:rowOff>
    </xdr:from>
    <xdr:to>
      <xdr:col>0</xdr:col>
      <xdr:colOff>1807126</xdr:colOff>
      <xdr:row>689</xdr:row>
      <xdr:rowOff>1821638</xdr:rowOff>
    </xdr:to>
    <xdr:pic>
      <xdr:nvPicPr>
        <xdr:cNvPr id="159" name="Image 158" descr="Women's jeans navy Armani Exchange | Soulz.lt">
          <a:extLst>
            <a:ext uri="{FF2B5EF4-FFF2-40B4-BE49-F238E27FC236}">
              <a16:creationId xmlns:a16="http://schemas.microsoft.com/office/drawing/2014/main" xmlns="" id="{3FB487E2-333C-6661-A2A4-109DD4F0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2" y="402448138"/>
          <a:ext cx="1266701" cy="1693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702553</xdr:colOff>
      <xdr:row>691</xdr:row>
      <xdr:rowOff>81063</xdr:rowOff>
    </xdr:from>
    <xdr:to>
      <xdr:col>0</xdr:col>
      <xdr:colOff>1979362</xdr:colOff>
      <xdr:row>691</xdr:row>
      <xdr:rowOff>1787862</xdr:rowOff>
    </xdr:to>
    <xdr:pic>
      <xdr:nvPicPr>
        <xdr:cNvPr id="160" name="Image 159" descr="Armani Exchange Bikini 943004 0P500 73120 Nero | Modivo.it">
          <a:extLst>
            <a:ext uri="{FF2B5EF4-FFF2-40B4-BE49-F238E27FC236}">
              <a16:creationId xmlns:a16="http://schemas.microsoft.com/office/drawing/2014/main" xmlns="" id="{D0A44E70-57A0-15E1-7D21-1983AE47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0" y="404305850"/>
          <a:ext cx="1276809" cy="170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693</xdr:row>
      <xdr:rowOff>101472</xdr:rowOff>
    </xdr:from>
    <xdr:to>
      <xdr:col>0</xdr:col>
      <xdr:colOff>1904999</xdr:colOff>
      <xdr:row>693</xdr:row>
      <xdr:rowOff>1781108</xdr:rowOff>
    </xdr:to>
    <xdr:pic>
      <xdr:nvPicPr>
        <xdr:cNvPr id="161" name="Image 160" descr="Armani Exchange Giacca da abito 3HYG01 YNNFZ 1200 Nero Regular Fit |  Modivo.it">
          <a:extLst>
            <a:ext uri="{FF2B5EF4-FFF2-40B4-BE49-F238E27FC236}">
              <a16:creationId xmlns:a16="http://schemas.microsoft.com/office/drawing/2014/main" xmlns="" id="{824EC8B7-074D-FD9F-83A1-D6643E46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406231259"/>
          <a:ext cx="1256489" cy="1679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662022</xdr:colOff>
      <xdr:row>695</xdr:row>
      <xdr:rowOff>78420</xdr:rowOff>
    </xdr:from>
    <xdr:to>
      <xdr:col>0</xdr:col>
      <xdr:colOff>2033351</xdr:colOff>
      <xdr:row>695</xdr:row>
      <xdr:rowOff>1857441</xdr:rowOff>
    </xdr:to>
    <xdr:pic>
      <xdr:nvPicPr>
        <xdr:cNvPr id="162" name="Image 161" descr="Armani Exchange Tops | Long-sleeved blouse Apple Green - Womens | Thor  Miniatures">
          <a:extLst>
            <a:ext uri="{FF2B5EF4-FFF2-40B4-BE49-F238E27FC236}">
              <a16:creationId xmlns:a16="http://schemas.microsoft.com/office/drawing/2014/main" xmlns="" id="{DEBA96DC-5DEC-489A-4CEA-D785EE60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9" y="408113207"/>
          <a:ext cx="1371329" cy="1779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700</xdr:row>
      <xdr:rowOff>63266</xdr:rowOff>
    </xdr:from>
    <xdr:to>
      <xdr:col>0</xdr:col>
      <xdr:colOff>1898244</xdr:colOff>
      <xdr:row>700</xdr:row>
      <xdr:rowOff>1702069</xdr:rowOff>
    </xdr:to>
    <xdr:pic>
      <xdr:nvPicPr>
        <xdr:cNvPr id="163" name="Image 162" descr="Vestido Armani Exchange Lentejuelas Manga Corta Para Muj">
          <a:extLst>
            <a:ext uri="{FF2B5EF4-FFF2-40B4-BE49-F238E27FC236}">
              <a16:creationId xmlns:a16="http://schemas.microsoft.com/office/drawing/2014/main" xmlns="" id="{D83D0D85-0705-AC39-2255-90C9BF44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8777" y="410003053"/>
          <a:ext cx="1263244" cy="1638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706</xdr:row>
      <xdr:rowOff>53974</xdr:rowOff>
    </xdr:from>
    <xdr:to>
      <xdr:col>106</xdr:col>
      <xdr:colOff>0</xdr:colOff>
      <xdr:row>706</xdr:row>
      <xdr:rowOff>1814883</xdr:rowOff>
    </xdr:to>
    <xdr:pic>
      <xdr:nvPicPr>
        <xdr:cNvPr id="164" name="Image 163" descr="Armani Exchange Costume da bagno 943005 0P500 73120 Nero | Modivo.it">
          <a:extLst>
            <a:ext uri="{FF2B5EF4-FFF2-40B4-BE49-F238E27FC236}">
              <a16:creationId xmlns:a16="http://schemas.microsoft.com/office/drawing/2014/main" xmlns="" id="{45ABB78B-B411-8C5E-4861-6CD92F8E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411898761"/>
          <a:ext cx="1317287" cy="176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729575</xdr:colOff>
      <xdr:row>708</xdr:row>
      <xdr:rowOff>168882</xdr:rowOff>
    </xdr:from>
    <xdr:to>
      <xdr:col>0</xdr:col>
      <xdr:colOff>1783119</xdr:colOff>
      <xdr:row>708</xdr:row>
      <xdr:rowOff>1751113</xdr:rowOff>
    </xdr:to>
    <xdr:pic>
      <xdr:nvPicPr>
        <xdr:cNvPr id="165" name="Image 164" descr="Топ с пайетками Armani Exchange Топы Разноцветный на BABOCHKA.RU">
          <a:extLst>
            <a:ext uri="{FF2B5EF4-FFF2-40B4-BE49-F238E27FC236}">
              <a16:creationId xmlns:a16="http://schemas.microsoft.com/office/drawing/2014/main" xmlns="" id="{195164E6-D12F-0C16-78F3-D70607A2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352" y="413918669"/>
          <a:ext cx="1053544" cy="1582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385053</xdr:colOff>
      <xdr:row>709</xdr:row>
      <xdr:rowOff>139971</xdr:rowOff>
    </xdr:from>
    <xdr:to>
      <xdr:col>0</xdr:col>
      <xdr:colOff>1932021</xdr:colOff>
      <xdr:row>709</xdr:row>
      <xdr:rowOff>1686939</xdr:rowOff>
    </xdr:to>
    <xdr:pic>
      <xdr:nvPicPr>
        <xdr:cNvPr id="166" name="Image 165" descr="Armani Exchange Satin Slip Top 3hyh57 Ynxmz In Pink - Excel Clothing">
          <a:extLst>
            <a:ext uri="{FF2B5EF4-FFF2-40B4-BE49-F238E27FC236}">
              <a16:creationId xmlns:a16="http://schemas.microsoft.com/office/drawing/2014/main" xmlns="" id="{603ECD7F-FDF9-6C53-8FCE-912ECA917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8830" y="415794758"/>
          <a:ext cx="1546968" cy="1546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526915</xdr:colOff>
      <xdr:row>715</xdr:row>
      <xdr:rowOff>110360</xdr:rowOff>
    </xdr:from>
    <xdr:to>
      <xdr:col>0</xdr:col>
      <xdr:colOff>1817181</xdr:colOff>
      <xdr:row>715</xdr:row>
      <xdr:rowOff>1835149</xdr:rowOff>
    </xdr:to>
    <xdr:pic>
      <xdr:nvPicPr>
        <xdr:cNvPr id="167" name="Image 166" descr="Бойфренды Armani Exchange Boyfriend 6HYJ16-Y2QJZ-1500 для женщин, цвет:  Синий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5FDBFC91-E2D0-D3F7-6480-10649B8A8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0692" y="419575147"/>
          <a:ext cx="1290266" cy="1724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716</xdr:row>
      <xdr:rowOff>135524</xdr:rowOff>
    </xdr:from>
    <xdr:to>
      <xdr:col>106</xdr:col>
      <xdr:colOff>0</xdr:colOff>
      <xdr:row>716</xdr:row>
      <xdr:rowOff>1788070</xdr:rowOff>
    </xdr:to>
    <xdr:pic>
      <xdr:nvPicPr>
        <xdr:cNvPr id="168" name="Image 167" descr="Джинсы Armani Exchange 6HYJ65-Y2QTZ-1500 для женщин, цвет: Сини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87488F49-FF9F-E612-2DB7-83DEBAAD4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3" y="421505311"/>
          <a:ext cx="1236223" cy="1652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718</xdr:row>
      <xdr:rowOff>142072</xdr:rowOff>
    </xdr:from>
    <xdr:to>
      <xdr:col>0</xdr:col>
      <xdr:colOff>1850957</xdr:colOff>
      <xdr:row>718</xdr:row>
      <xdr:rowOff>1794618</xdr:rowOff>
    </xdr:to>
    <xdr:pic>
      <xdr:nvPicPr>
        <xdr:cNvPr id="169" name="Image 168" descr="Armani Exchange Jeans 8NYJ51 Y2AAZ 1500 Blu Skinny Fit | Modivo.it">
          <a:extLst>
            <a:ext uri="{FF2B5EF4-FFF2-40B4-BE49-F238E27FC236}">
              <a16:creationId xmlns:a16="http://schemas.microsoft.com/office/drawing/2014/main" xmlns="" id="{50FD7BDD-0108-5FC5-366E-3C3057FB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423416859"/>
          <a:ext cx="1236223" cy="1652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719</xdr:row>
      <xdr:rowOff>119392</xdr:rowOff>
    </xdr:from>
    <xdr:to>
      <xdr:col>0</xdr:col>
      <xdr:colOff>1898244</xdr:colOff>
      <xdr:row>719</xdr:row>
      <xdr:rowOff>1835150</xdr:rowOff>
    </xdr:to>
    <xdr:pic>
      <xdr:nvPicPr>
        <xdr:cNvPr id="170" name="Image 169" descr="Блейзер Armani Exchange 6HYG08-YNPNZ-1200 для женщин, цвет: Чёрный - купить 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752A9FBD-4DA2-A79C-A2B6-C341238AA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425299179"/>
          <a:ext cx="1283510" cy="171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574202</xdr:colOff>
      <xdr:row>729</xdr:row>
      <xdr:rowOff>92231</xdr:rowOff>
    </xdr:from>
    <xdr:to>
      <xdr:col>0</xdr:col>
      <xdr:colOff>1898244</xdr:colOff>
      <xdr:row>729</xdr:row>
      <xdr:rowOff>1862170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C612FF3C-E61A-E8BF-E4DC-33F56B799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9" y="429082018"/>
          <a:ext cx="1324042" cy="1769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432340</xdr:colOff>
      <xdr:row>732</xdr:row>
      <xdr:rowOff>162127</xdr:rowOff>
    </xdr:from>
    <xdr:to>
      <xdr:col>0</xdr:col>
      <xdr:colOff>2024704</xdr:colOff>
      <xdr:row>732</xdr:row>
      <xdr:rowOff>1754491</xdr:rowOff>
    </xdr:to>
    <xdr:pic>
      <xdr:nvPicPr>
        <xdr:cNvPr id="172" name="Image 171" descr="Šaty Armani Exchange 6HYA83 YJ3DZ barva:Černá - GLAMI.cz">
          <a:extLst>
            <a:ext uri="{FF2B5EF4-FFF2-40B4-BE49-F238E27FC236}">
              <a16:creationId xmlns:a16="http://schemas.microsoft.com/office/drawing/2014/main" xmlns="" id="{249A796E-067F-EBFA-4505-8750E0EF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6117" y="431056914"/>
          <a:ext cx="1592364" cy="1592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702554</xdr:colOff>
      <xdr:row>738</xdr:row>
      <xdr:rowOff>101330</xdr:rowOff>
    </xdr:from>
    <xdr:to>
      <xdr:col>0</xdr:col>
      <xdr:colOff>1984416</xdr:colOff>
      <xdr:row>738</xdr:row>
      <xdr:rowOff>1814884</xdr:rowOff>
    </xdr:to>
    <xdr:pic>
      <xdr:nvPicPr>
        <xdr:cNvPr id="173" name="Image 172" descr="Armani Exchange Pantaloni in similpelle 6HYP11 YNKNZ 1200 Nero Slim Fit |  Modivo.it">
          <a:extLst>
            <a:ext uri="{FF2B5EF4-FFF2-40B4-BE49-F238E27FC236}">
              <a16:creationId xmlns:a16="http://schemas.microsoft.com/office/drawing/2014/main" xmlns="" id="{59D46FE4-DB55-0873-9550-B81CAB3FF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1" y="432901117"/>
          <a:ext cx="1281862" cy="1713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648511</xdr:colOff>
      <xdr:row>746</xdr:row>
      <xdr:rowOff>127598</xdr:rowOff>
    </xdr:from>
    <xdr:to>
      <xdr:col>0</xdr:col>
      <xdr:colOff>1763138</xdr:colOff>
      <xdr:row>746</xdr:row>
      <xdr:rowOff>1734089</xdr:rowOff>
    </xdr:to>
    <xdr:pic>
      <xdr:nvPicPr>
        <xdr:cNvPr id="174" name="Image 173" descr="Юбка Armani Exchange 6HYN01 YNNVZ (lpn6698740) — купить в Москве в LePodium  Россия">
          <a:extLst>
            <a:ext uri="{FF2B5EF4-FFF2-40B4-BE49-F238E27FC236}">
              <a16:creationId xmlns:a16="http://schemas.microsoft.com/office/drawing/2014/main" xmlns="" id="{3AAA2DB1-67F3-1CBA-87AB-EEA3357D4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8" y="434832385"/>
          <a:ext cx="1114627" cy="1606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716064</xdr:colOff>
      <xdr:row>747</xdr:row>
      <xdr:rowOff>205424</xdr:rowOff>
    </xdr:from>
    <xdr:to>
      <xdr:col>0</xdr:col>
      <xdr:colOff>1864468</xdr:colOff>
      <xdr:row>747</xdr:row>
      <xdr:rowOff>1740576</xdr:rowOff>
    </xdr:to>
    <xdr:pic>
      <xdr:nvPicPr>
        <xdr:cNvPr id="175" name="Image 174" descr="Armani Exchange Jupe mini 6HYN1A YMH3Z 7251 Noir Slim Fit | Modivo.fr">
          <a:extLst>
            <a:ext uri="{FF2B5EF4-FFF2-40B4-BE49-F238E27FC236}">
              <a16:creationId xmlns:a16="http://schemas.microsoft.com/office/drawing/2014/main" xmlns="" id="{FF3ECF2C-591A-086D-236F-382BFD0E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9841" y="436815211"/>
          <a:ext cx="1148404" cy="1535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752</xdr:row>
      <xdr:rowOff>107557</xdr:rowOff>
    </xdr:from>
    <xdr:to>
      <xdr:col>0</xdr:col>
      <xdr:colOff>1722606</xdr:colOff>
      <xdr:row>752</xdr:row>
      <xdr:rowOff>1771379</xdr:rowOff>
    </xdr:to>
    <xdr:pic>
      <xdr:nvPicPr>
        <xdr:cNvPr id="176" name="Image 175" descr="Mintás pamutpóló - ARMANI EXCHANGE (6HYTEC-YJG3Z-8202)">
          <a:extLst>
            <a:ext uri="{FF2B5EF4-FFF2-40B4-BE49-F238E27FC236}">
              <a16:creationId xmlns:a16="http://schemas.microsoft.com/office/drawing/2014/main" xmlns="" id="{8B5464E9-1D67-17C4-1393-6C9FED71D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438622344"/>
          <a:ext cx="1107872" cy="1663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466117</xdr:colOff>
      <xdr:row>753</xdr:row>
      <xdr:rowOff>81064</xdr:rowOff>
    </xdr:from>
    <xdr:to>
      <xdr:col>0</xdr:col>
      <xdr:colOff>1826459</xdr:colOff>
      <xdr:row>753</xdr:row>
      <xdr:rowOff>1760166</xdr:rowOff>
    </xdr:to>
    <xdr:pic>
      <xdr:nvPicPr>
        <xdr:cNvPr id="177" name="Image 176" descr="Áo AX WOMEN T-SHIRT (6HYTEG-YJ5AZ-1000)... | Leflair">
          <a:extLst>
            <a:ext uri="{FF2B5EF4-FFF2-40B4-BE49-F238E27FC236}">
              <a16:creationId xmlns:a16="http://schemas.microsoft.com/office/drawing/2014/main" xmlns="" id="{B202554F-9B57-285B-7B8E-3FF7773D2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9894" y="440500851"/>
          <a:ext cx="1360342" cy="1679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580957</xdr:colOff>
      <xdr:row>755</xdr:row>
      <xdr:rowOff>60098</xdr:rowOff>
    </xdr:from>
    <xdr:to>
      <xdr:col>0</xdr:col>
      <xdr:colOff>1783403</xdr:colOff>
      <xdr:row>755</xdr:row>
      <xdr:rowOff>1865953</xdr:rowOff>
    </xdr:to>
    <xdr:pic>
      <xdr:nvPicPr>
        <xdr:cNvPr id="178" name="Image 177" descr="Armani Exchange - T-shirt 6HYTFJ.YJ5AZ | Answear.com">
          <a:extLst>
            <a:ext uri="{FF2B5EF4-FFF2-40B4-BE49-F238E27FC236}">
              <a16:creationId xmlns:a16="http://schemas.microsoft.com/office/drawing/2014/main" xmlns="" id="{8ED808C9-8BAC-7862-22ED-9DE97A7E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4" y="442384885"/>
          <a:ext cx="1202446" cy="1805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756</xdr:row>
      <xdr:rowOff>92649</xdr:rowOff>
    </xdr:from>
    <xdr:to>
      <xdr:col>0</xdr:col>
      <xdr:colOff>1810425</xdr:colOff>
      <xdr:row>756</xdr:row>
      <xdr:rowOff>1700043</xdr:rowOff>
    </xdr:to>
    <xdr:pic>
      <xdr:nvPicPr>
        <xdr:cNvPr id="179" name="Image 178" descr="Armani Exchange Outlet: Top femme - Or | Top Armani Exchange 6HYH31 YNKPZ  en ligne sur GIGLIO.COM">
          <a:extLst>
            <a:ext uri="{FF2B5EF4-FFF2-40B4-BE49-F238E27FC236}">
              <a16:creationId xmlns:a16="http://schemas.microsoft.com/office/drawing/2014/main" xmlns="" id="{0910949D-3587-1D7B-2C66-A08F4B76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444322436"/>
          <a:ext cx="1202446" cy="1607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601224</xdr:colOff>
      <xdr:row>761</xdr:row>
      <xdr:rowOff>101330</xdr:rowOff>
    </xdr:from>
    <xdr:to>
      <xdr:col>0</xdr:col>
      <xdr:colOff>1842658</xdr:colOff>
      <xdr:row>761</xdr:row>
      <xdr:rowOff>1760842</xdr:rowOff>
    </xdr:to>
    <xdr:pic>
      <xdr:nvPicPr>
        <xdr:cNvPr id="180" name="Image 179" descr="Штани спортивні Armani Exchange 6HYP1B-YME2Z-1100 для жінок, колір: Белый -  купити в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0D1F532C-E298-26EE-C2FD-200A8257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1" y="446236117"/>
          <a:ext cx="1241434" cy="1659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614735</xdr:colOff>
      <xdr:row>770</xdr:row>
      <xdr:rowOff>141861</xdr:rowOff>
    </xdr:from>
    <xdr:to>
      <xdr:col>0</xdr:col>
      <xdr:colOff>1810688</xdr:colOff>
      <xdr:row>770</xdr:row>
      <xdr:rowOff>1740574</xdr:rowOff>
    </xdr:to>
    <xdr:pic>
      <xdr:nvPicPr>
        <xdr:cNvPr id="181" name="Image 180" descr="Зауженные джинсы Armani Exchange 3KYJ01-Y1NEZ-1500 для женщин, цвет: Синий  - купить по выгодной цене в Казахстане | INTERTOP">
          <a:extLst>
            <a:ext uri="{FF2B5EF4-FFF2-40B4-BE49-F238E27FC236}">
              <a16:creationId xmlns:a16="http://schemas.microsoft.com/office/drawing/2014/main" xmlns="" id="{CEB8F991-CF8A-51DA-D00E-7715E8EF4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2" y="448181648"/>
          <a:ext cx="1195953" cy="1598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668778</xdr:colOff>
      <xdr:row>771</xdr:row>
      <xdr:rowOff>243192</xdr:rowOff>
    </xdr:from>
    <xdr:to>
      <xdr:col>0</xdr:col>
      <xdr:colOff>1591388</xdr:colOff>
      <xdr:row>771</xdr:row>
      <xdr:rowOff>1833528</xdr:rowOff>
    </xdr:to>
    <xdr:pic>
      <xdr:nvPicPr>
        <xdr:cNvPr id="182" name="Image 181" descr="SHOPPING ON-LINE SHOPPISSIMO WEB…..24h di Acquisti on-line!!! - PANTALONE  PANTALONI DONNA AX ARMANI EXCHANGE 3KYJ22 YNSSZ BEIGE ORIGINAL PE 2021">
          <a:extLst>
            <a:ext uri="{FF2B5EF4-FFF2-40B4-BE49-F238E27FC236}">
              <a16:creationId xmlns:a16="http://schemas.microsoft.com/office/drawing/2014/main" xmlns="" id="{EA7375D2-E6D3-D544-E6FF-5258B398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5" y="450187979"/>
          <a:ext cx="922610" cy="1590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513404</xdr:colOff>
      <xdr:row>774</xdr:row>
      <xdr:rowOff>162127</xdr:rowOff>
    </xdr:from>
    <xdr:to>
      <xdr:col>0</xdr:col>
      <xdr:colOff>1744731</xdr:colOff>
      <xdr:row>774</xdr:row>
      <xdr:rowOff>1808128</xdr:rowOff>
    </xdr:to>
    <xdr:pic>
      <xdr:nvPicPr>
        <xdr:cNvPr id="183" name="Image 182" descr="Armani Exchange Costume da bagno 943006 1P500 00020 Nero | Modivo.it">
          <a:extLst>
            <a:ext uri="{FF2B5EF4-FFF2-40B4-BE49-F238E27FC236}">
              <a16:creationId xmlns:a16="http://schemas.microsoft.com/office/drawing/2014/main" xmlns="" id="{36A34E82-AECC-564B-4B98-F740565A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7181" y="452011914"/>
          <a:ext cx="1231327" cy="1646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775</xdr:row>
      <xdr:rowOff>82253</xdr:rowOff>
    </xdr:from>
    <xdr:to>
      <xdr:col>0</xdr:col>
      <xdr:colOff>1877979</xdr:colOff>
      <xdr:row>775</xdr:row>
      <xdr:rowOff>1756112</xdr:rowOff>
    </xdr:to>
    <xdr:pic>
      <xdr:nvPicPr>
        <xdr:cNvPr id="185" name="Image 184" descr="Купальник Armani Exchange 943008-1P501-15262-blue_143738 (Синій) в інтернет  магазині Modoza.com">
          <a:extLst>
            <a:ext uri="{FF2B5EF4-FFF2-40B4-BE49-F238E27FC236}">
              <a16:creationId xmlns:a16="http://schemas.microsoft.com/office/drawing/2014/main" xmlns="" id="{9BCFA632-B3D0-68A8-6403-BA1A489B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453837040"/>
          <a:ext cx="1290266" cy="1673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391808</xdr:colOff>
      <xdr:row>788</xdr:row>
      <xdr:rowOff>128351</xdr:rowOff>
    </xdr:from>
    <xdr:to>
      <xdr:col>0</xdr:col>
      <xdr:colOff>2239658</xdr:colOff>
      <xdr:row>788</xdr:row>
      <xdr:rowOff>1587501</xdr:rowOff>
    </xdr:to>
    <xdr:pic>
      <xdr:nvPicPr>
        <xdr:cNvPr id="188" name="Image 187" descr="Armani Exchange Bikini pezzo sotto 943015 1P500 07483 Verde | Modivo.it">
          <a:extLst>
            <a:ext uri="{FF2B5EF4-FFF2-40B4-BE49-F238E27FC236}">
              <a16:creationId xmlns:a16="http://schemas.microsoft.com/office/drawing/2014/main" xmlns="" id="{1CB38C37-A31D-89DF-063B-316E34A4B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31" b="19597"/>
        <a:stretch/>
      </xdr:blipFill>
      <xdr:spPr bwMode="auto">
        <a:xfrm>
          <a:off x="48685585" y="457693138"/>
          <a:ext cx="1847850" cy="145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789</xdr:row>
      <xdr:rowOff>209416</xdr:rowOff>
    </xdr:from>
    <xdr:to>
      <xdr:col>0</xdr:col>
      <xdr:colOff>2195479</xdr:colOff>
      <xdr:row>789</xdr:row>
      <xdr:rowOff>1709096</xdr:rowOff>
    </xdr:to>
    <xdr:pic>
      <xdr:nvPicPr>
        <xdr:cNvPr id="189" name="Image 188" descr="Armani Exchange Bikini pezzo sotto 943015 1P500 71210 Bianco | Modivo.it">
          <a:extLst>
            <a:ext uri="{FF2B5EF4-FFF2-40B4-BE49-F238E27FC236}">
              <a16:creationId xmlns:a16="http://schemas.microsoft.com/office/drawing/2014/main" xmlns="" id="{9754C965-DEBF-57C7-2CB8-26AE9F53C6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96" b="14535"/>
        <a:stretch/>
      </xdr:blipFill>
      <xdr:spPr bwMode="auto">
        <a:xfrm>
          <a:off x="48901756" y="459679203"/>
          <a:ext cx="1587500" cy="14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655266</xdr:colOff>
      <xdr:row>790</xdr:row>
      <xdr:rowOff>188873</xdr:rowOff>
    </xdr:from>
    <xdr:to>
      <xdr:col>0</xdr:col>
      <xdr:colOff>2033351</xdr:colOff>
      <xdr:row>790</xdr:row>
      <xdr:rowOff>1560480</xdr:rowOff>
    </xdr:to>
    <xdr:pic>
      <xdr:nvPicPr>
        <xdr:cNvPr id="190" name="Image 189" descr="Armani Exchange Bikini pezzo sotto 943015 1P500 97520 Nero | Modivo.it">
          <a:extLst>
            <a:ext uri="{FF2B5EF4-FFF2-40B4-BE49-F238E27FC236}">
              <a16:creationId xmlns:a16="http://schemas.microsoft.com/office/drawing/2014/main" xmlns="" id="{5E67561A-C23E-BB0F-F31A-5AD8853D08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544"/>
        <a:stretch/>
      </xdr:blipFill>
      <xdr:spPr bwMode="auto">
        <a:xfrm>
          <a:off x="48949043" y="461563660"/>
          <a:ext cx="1378085" cy="1371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791</xdr:row>
      <xdr:rowOff>271050</xdr:rowOff>
    </xdr:from>
    <xdr:to>
      <xdr:col>0</xdr:col>
      <xdr:colOff>1702339</xdr:colOff>
      <xdr:row>791</xdr:row>
      <xdr:rowOff>1679777</xdr:rowOff>
    </xdr:to>
    <xdr:pic>
      <xdr:nvPicPr>
        <xdr:cNvPr id="191" name="Image 190" descr="Armani Exchange Bikini pezzo sopra 943014 1P500 07483 Verde | Modivo.it">
          <a:extLst>
            <a:ext uri="{FF2B5EF4-FFF2-40B4-BE49-F238E27FC236}">
              <a16:creationId xmlns:a16="http://schemas.microsoft.com/office/drawing/2014/main" xmlns="" id="{50A2E2EF-4726-5266-DAA9-B29DF995F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463550837"/>
          <a:ext cx="1053829" cy="140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793</xdr:row>
      <xdr:rowOff>74308</xdr:rowOff>
    </xdr:from>
    <xdr:to>
      <xdr:col>106</xdr:col>
      <xdr:colOff>0</xdr:colOff>
      <xdr:row>793</xdr:row>
      <xdr:rowOff>1781107</xdr:rowOff>
    </xdr:to>
    <xdr:pic>
      <xdr:nvPicPr>
        <xdr:cNvPr id="193" name="Image 192" descr="Armani Exchange Bikini pezzo sopra 943014 1P500 97520 Nero | Modivo.it">
          <a:extLst>
            <a:ext uri="{FF2B5EF4-FFF2-40B4-BE49-F238E27FC236}">
              <a16:creationId xmlns:a16="http://schemas.microsoft.com/office/drawing/2014/main" xmlns="" id="{C10640B9-5D85-6025-29E4-BF79923D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7" y="467164095"/>
          <a:ext cx="1276809" cy="170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800</xdr:row>
      <xdr:rowOff>80954</xdr:rowOff>
    </xdr:from>
    <xdr:to>
      <xdr:col>106</xdr:col>
      <xdr:colOff>0</xdr:colOff>
      <xdr:row>800</xdr:row>
      <xdr:rowOff>1823936</xdr:rowOff>
    </xdr:to>
    <xdr:pic>
      <xdr:nvPicPr>
        <xdr:cNvPr id="194" name="Image 193" descr="Ветровка Emporio Armani 40 Оливковая 3K2B73.2NMXZ от продавца: F.Studio – в  интернет-магазине ROZETKA | Купить в Украине: Киеве, Харькове, Днепре,  Одессе, Запорожье, Львове">
          <a:extLst>
            <a:ext uri="{FF2B5EF4-FFF2-40B4-BE49-F238E27FC236}">
              <a16:creationId xmlns:a16="http://schemas.microsoft.com/office/drawing/2014/main" xmlns="" id="{D997F4B0-57D5-12B6-41AC-C83197B12F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414"/>
        <a:stretch/>
      </xdr:blipFill>
      <xdr:spPr bwMode="auto">
        <a:xfrm>
          <a:off x="48888246" y="469075741"/>
          <a:ext cx="1384840" cy="1742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803</xdr:row>
      <xdr:rowOff>123454</xdr:rowOff>
    </xdr:from>
    <xdr:to>
      <xdr:col>106</xdr:col>
      <xdr:colOff>0</xdr:colOff>
      <xdr:row>803</xdr:row>
      <xdr:rowOff>1776001</xdr:rowOff>
    </xdr:to>
    <xdr:pic>
      <xdr:nvPicPr>
        <xdr:cNvPr id="196" name="Image 195" descr="Трусы Armani Exchange 947005-1P601-00010 для женщин, цвет: Белы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11C0175F-230D-CB6D-95C1-B35EF3FD5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3" y="471023241"/>
          <a:ext cx="1236224" cy="1652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804</xdr:row>
      <xdr:rowOff>405320</xdr:rowOff>
    </xdr:from>
    <xdr:to>
      <xdr:col>0</xdr:col>
      <xdr:colOff>2293431</xdr:colOff>
      <xdr:row>804</xdr:row>
      <xdr:rowOff>1621277</xdr:rowOff>
    </xdr:to>
    <xdr:pic>
      <xdr:nvPicPr>
        <xdr:cNvPr id="198" name="Image 197" descr="Brazilian briefs Armani Exchange | Black | Gomez.pl/en">
          <a:extLst>
            <a:ext uri="{FF2B5EF4-FFF2-40B4-BE49-F238E27FC236}">
              <a16:creationId xmlns:a16="http://schemas.microsoft.com/office/drawing/2014/main" xmlns="" id="{30FB2403-7A5F-F42C-098C-70D8444FC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53" b="27793"/>
        <a:stretch/>
      </xdr:blipFill>
      <xdr:spPr bwMode="auto">
        <a:xfrm>
          <a:off x="48840958" y="473210107"/>
          <a:ext cx="1746250" cy="1215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702554</xdr:colOff>
      <xdr:row>816</xdr:row>
      <xdr:rowOff>98688</xdr:rowOff>
    </xdr:from>
    <xdr:to>
      <xdr:col>0</xdr:col>
      <xdr:colOff>2073883</xdr:colOff>
      <xdr:row>816</xdr:row>
      <xdr:rowOff>1877709</xdr:rowOff>
    </xdr:to>
    <xdr:pic>
      <xdr:nvPicPr>
        <xdr:cNvPr id="199" name="Image 198" descr="Платье Armani Exchange 3KYA45-YNTVZ-1000-white_147050 (Белый) в интернет  магазине Modoza.com Продано">
          <a:extLst>
            <a:ext uri="{FF2B5EF4-FFF2-40B4-BE49-F238E27FC236}">
              <a16:creationId xmlns:a16="http://schemas.microsoft.com/office/drawing/2014/main" xmlns="" id="{FC7B7F08-760D-AF28-178D-DCCC3C0A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1" y="474808475"/>
          <a:ext cx="1371329" cy="1779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817</xdr:row>
      <xdr:rowOff>0</xdr:rowOff>
    </xdr:from>
    <xdr:to>
      <xdr:col>0</xdr:col>
      <xdr:colOff>1918511</xdr:colOff>
      <xdr:row>817</xdr:row>
      <xdr:rowOff>1850434</xdr:rowOff>
    </xdr:to>
    <xdr:pic>
      <xdr:nvPicPr>
        <xdr:cNvPr id="201" name="Image 200" descr="Dámské šaty Armani Exchange | Armani Exchange">
          <a:extLst>
            <a:ext uri="{FF2B5EF4-FFF2-40B4-BE49-F238E27FC236}">
              <a16:creationId xmlns:a16="http://schemas.microsoft.com/office/drawing/2014/main" xmlns="" id="{CBB0A090-B7ED-5586-1FA5-141D252C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476614787"/>
          <a:ext cx="1310532" cy="185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743086</xdr:colOff>
      <xdr:row>821</xdr:row>
      <xdr:rowOff>123168</xdr:rowOff>
    </xdr:from>
    <xdr:to>
      <xdr:col>0</xdr:col>
      <xdr:colOff>1891489</xdr:colOff>
      <xdr:row>821</xdr:row>
      <xdr:rowOff>1852037</xdr:rowOff>
    </xdr:to>
    <xdr:pic>
      <xdr:nvPicPr>
        <xdr:cNvPr id="202" name="Image 201" descr="Dress Emporio Armani | White | Gomez.pl/en">
          <a:extLst>
            <a:ext uri="{FF2B5EF4-FFF2-40B4-BE49-F238E27FC236}">
              <a16:creationId xmlns:a16="http://schemas.microsoft.com/office/drawing/2014/main" xmlns="" id="{E3568D56-81B7-E335-9B4C-ABBF06FD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6863" y="478642955"/>
          <a:ext cx="1148403" cy="1728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682287</xdr:colOff>
      <xdr:row>822</xdr:row>
      <xdr:rowOff>162128</xdr:rowOff>
    </xdr:from>
    <xdr:to>
      <xdr:col>0</xdr:col>
      <xdr:colOff>1938776</xdr:colOff>
      <xdr:row>822</xdr:row>
      <xdr:rowOff>1841764</xdr:rowOff>
    </xdr:to>
    <xdr:pic>
      <xdr:nvPicPr>
        <xdr:cNvPr id="203" name="Image 202" descr="Emporio Armani Midi Dress In Patterned Silk In Blush Pink | ModeSens">
          <a:extLst>
            <a:ext uri="{FF2B5EF4-FFF2-40B4-BE49-F238E27FC236}">
              <a16:creationId xmlns:a16="http://schemas.microsoft.com/office/drawing/2014/main" xmlns="" id="{CB5A22F8-15E2-A249-1E79-6C0A5B82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4" y="480586915"/>
          <a:ext cx="1256489" cy="1679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827</xdr:row>
      <xdr:rowOff>141782</xdr:rowOff>
    </xdr:from>
    <xdr:to>
      <xdr:col>106</xdr:col>
      <xdr:colOff>0</xdr:colOff>
      <xdr:row>827</xdr:row>
      <xdr:rowOff>1768677</xdr:rowOff>
    </xdr:to>
    <xdr:pic>
      <xdr:nvPicPr>
        <xdr:cNvPr id="204" name="Image 203" descr="3kymec-yj4hz">
          <a:extLst>
            <a:ext uri="{FF2B5EF4-FFF2-40B4-BE49-F238E27FC236}">
              <a16:creationId xmlns:a16="http://schemas.microsoft.com/office/drawing/2014/main" xmlns="" id="{B287D05E-C0A7-FB77-39D5-4FC50D8A2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6" y="482471569"/>
          <a:ext cx="1479414" cy="1626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763351</xdr:colOff>
      <xdr:row>829</xdr:row>
      <xdr:rowOff>114909</xdr:rowOff>
    </xdr:from>
    <xdr:to>
      <xdr:col>0</xdr:col>
      <xdr:colOff>2040106</xdr:colOff>
      <xdr:row>829</xdr:row>
      <xdr:rowOff>1821637</xdr:rowOff>
    </xdr:to>
    <xdr:pic>
      <xdr:nvPicPr>
        <xdr:cNvPr id="206" name="Image 205" descr="JUMPSHORT - Time Square Trading Co., Ltd.">
          <a:extLst>
            <a:ext uri="{FF2B5EF4-FFF2-40B4-BE49-F238E27FC236}">
              <a16:creationId xmlns:a16="http://schemas.microsoft.com/office/drawing/2014/main" xmlns="" id="{7BC165C8-04BB-C836-DDE8-8E727D00E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128" y="484349696"/>
          <a:ext cx="1276755" cy="1706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553937</xdr:colOff>
      <xdr:row>832</xdr:row>
      <xdr:rowOff>101329</xdr:rowOff>
    </xdr:from>
    <xdr:to>
      <xdr:col>0</xdr:col>
      <xdr:colOff>2113138</xdr:colOff>
      <xdr:row>832</xdr:row>
      <xdr:rowOff>1815964</xdr:rowOff>
    </xdr:to>
    <xdr:pic>
      <xdr:nvPicPr>
        <xdr:cNvPr id="207" name="Image 206" descr="3kyh1a-ymm8z">
          <a:extLst>
            <a:ext uri="{FF2B5EF4-FFF2-40B4-BE49-F238E27FC236}">
              <a16:creationId xmlns:a16="http://schemas.microsoft.com/office/drawing/2014/main" xmlns="" id="{B2D19084-1A65-A760-0D84-373FE676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7714" y="486241116"/>
          <a:ext cx="1559201" cy="1714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479627</xdr:colOff>
      <xdr:row>845</xdr:row>
      <xdr:rowOff>194013</xdr:rowOff>
    </xdr:from>
    <xdr:to>
      <xdr:col>0</xdr:col>
      <xdr:colOff>2087393</xdr:colOff>
      <xdr:row>845</xdr:row>
      <xdr:rowOff>1801779</xdr:rowOff>
    </xdr:to>
    <xdr:pic>
      <xdr:nvPicPr>
        <xdr:cNvPr id="209" name="Image 208" descr="Armani Exchange ženske bermude 8NYS70 Y9L7Z | ePonuda.com">
          <a:extLst>
            <a:ext uri="{FF2B5EF4-FFF2-40B4-BE49-F238E27FC236}">
              <a16:creationId xmlns:a16="http://schemas.microsoft.com/office/drawing/2014/main" xmlns="" id="{2F16052E-BADE-9B3D-CCEB-7211C84FE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73404" y="492048800"/>
          <a:ext cx="1607766" cy="1607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749841</xdr:colOff>
      <xdr:row>847</xdr:row>
      <xdr:rowOff>144649</xdr:rowOff>
    </xdr:from>
    <xdr:to>
      <xdr:col>0</xdr:col>
      <xdr:colOff>1891489</xdr:colOff>
      <xdr:row>847</xdr:row>
      <xdr:rowOff>1859197</xdr:rowOff>
    </xdr:to>
    <xdr:pic>
      <xdr:nvPicPr>
        <xdr:cNvPr id="210" name="Image 209" descr="Magas derekú mintás szoknya - ARMANI EXCHANGE (3KYN07-YNU1Z-9140)">
          <a:extLst>
            <a:ext uri="{FF2B5EF4-FFF2-40B4-BE49-F238E27FC236}">
              <a16:creationId xmlns:a16="http://schemas.microsoft.com/office/drawing/2014/main" xmlns="" id="{B3179C99-EEE6-41B3-7D49-BFB2AA9B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8" y="493904436"/>
          <a:ext cx="1141648" cy="1714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848</xdr:row>
      <xdr:rowOff>116577</xdr:rowOff>
    </xdr:from>
    <xdr:to>
      <xdr:col>106</xdr:col>
      <xdr:colOff>0</xdr:colOff>
      <xdr:row>848</xdr:row>
      <xdr:rowOff>1729090</xdr:rowOff>
    </xdr:to>
    <xdr:pic>
      <xdr:nvPicPr>
        <xdr:cNvPr id="211" name="Image 210" descr="Спідниця Armani Exchange 3KYN1A-YMM8Z-1200-black_143073 (Чорний) в інтернет  магазині Modoza.com">
          <a:extLst>
            <a:ext uri="{FF2B5EF4-FFF2-40B4-BE49-F238E27FC236}">
              <a16:creationId xmlns:a16="http://schemas.microsoft.com/office/drawing/2014/main" xmlns="" id="{DB7195C5-C06B-94BC-6D4A-C6E5004C0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495781364"/>
          <a:ext cx="1242979" cy="1612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849</xdr:row>
      <xdr:rowOff>165327</xdr:rowOff>
    </xdr:from>
    <xdr:to>
      <xdr:col>106</xdr:col>
      <xdr:colOff>0</xdr:colOff>
      <xdr:row>849</xdr:row>
      <xdr:rowOff>1830421</xdr:rowOff>
    </xdr:to>
    <xdr:pic>
      <xdr:nvPicPr>
        <xdr:cNvPr id="212" name="Image 211" descr="Юбка Armani Exchange 3KYN1A-YMM8Z-1663-red_143074 (Красный) в интернет  магазине Modoza.com">
          <a:extLst>
            <a:ext uri="{FF2B5EF4-FFF2-40B4-BE49-F238E27FC236}">
              <a16:creationId xmlns:a16="http://schemas.microsoft.com/office/drawing/2014/main" xmlns="" id="{B988B3D9-3503-EEC0-ADF0-2248858E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9" y="497735114"/>
          <a:ext cx="1283510" cy="1665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675532</xdr:colOff>
      <xdr:row>850</xdr:row>
      <xdr:rowOff>108088</xdr:rowOff>
    </xdr:from>
    <xdr:to>
      <xdr:col>0</xdr:col>
      <xdr:colOff>1972553</xdr:colOff>
      <xdr:row>850</xdr:row>
      <xdr:rowOff>1841906</xdr:rowOff>
    </xdr:to>
    <xdr:pic>
      <xdr:nvPicPr>
        <xdr:cNvPr id="214" name="Image 213" descr="Юбки Armani Exchange 3KYN23-Y1ZEZ-1500 для женщин, цвет: Сини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ABACA82B-8FD7-D141-74FF-BDC4B0A29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309" y="499582875"/>
          <a:ext cx="1297021" cy="1733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391808</xdr:colOff>
      <xdr:row>862</xdr:row>
      <xdr:rowOff>65661</xdr:rowOff>
    </xdr:from>
    <xdr:to>
      <xdr:col>0</xdr:col>
      <xdr:colOff>2148191</xdr:colOff>
      <xdr:row>862</xdr:row>
      <xdr:rowOff>1822044</xdr:rowOff>
    </xdr:to>
    <xdr:pic>
      <xdr:nvPicPr>
        <xdr:cNvPr id="216" name="Image 215" descr="Купить белые футболки Armani турецкие женские в интернет-магазине в Москве  и СПб | CACHAN">
          <a:extLst>
            <a:ext uri="{FF2B5EF4-FFF2-40B4-BE49-F238E27FC236}">
              <a16:creationId xmlns:a16="http://schemas.microsoft.com/office/drawing/2014/main" xmlns="" id="{D49502A0-D060-974A-AE10-52EDE08CC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5585" y="501445448"/>
          <a:ext cx="1756383" cy="1756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662022</xdr:colOff>
      <xdr:row>868</xdr:row>
      <xdr:rowOff>60661</xdr:rowOff>
    </xdr:from>
    <xdr:to>
      <xdr:col>0</xdr:col>
      <xdr:colOff>1999574</xdr:colOff>
      <xdr:row>868</xdr:row>
      <xdr:rowOff>1848660</xdr:rowOff>
    </xdr:to>
    <xdr:pic>
      <xdr:nvPicPr>
        <xdr:cNvPr id="217" name="Image 216" descr="Emporio Armani Blusenshirt im Double-Layer-Look (aqua) online kaufen">
          <a:extLst>
            <a:ext uri="{FF2B5EF4-FFF2-40B4-BE49-F238E27FC236}">
              <a16:creationId xmlns:a16="http://schemas.microsoft.com/office/drawing/2014/main" xmlns="" id="{8D596390-3A7A-F417-FCE6-F80F7BF8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9" y="503345448"/>
          <a:ext cx="1337552" cy="178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870</xdr:row>
      <xdr:rowOff>87820</xdr:rowOff>
    </xdr:from>
    <xdr:to>
      <xdr:col>0</xdr:col>
      <xdr:colOff>1840532</xdr:colOff>
      <xdr:row>870</xdr:row>
      <xdr:rowOff>1776650</xdr:rowOff>
    </xdr:to>
    <xdr:pic>
      <xdr:nvPicPr>
        <xdr:cNvPr id="218" name="Image 217" descr="Купить Брюки Armani Exchange 3KYP10 YNGXZ за 9180р. с доставкой">
          <a:extLst>
            <a:ext uri="{FF2B5EF4-FFF2-40B4-BE49-F238E27FC236}">
              <a16:creationId xmlns:a16="http://schemas.microsoft.com/office/drawing/2014/main" xmlns="" id="{D7274432-64CF-25CE-6BB6-6AC94FA3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3" y="505277607"/>
          <a:ext cx="1171756" cy="1688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872</xdr:row>
      <xdr:rowOff>87819</xdr:rowOff>
    </xdr:from>
    <xdr:to>
      <xdr:col>0</xdr:col>
      <xdr:colOff>1955639</xdr:colOff>
      <xdr:row>872</xdr:row>
      <xdr:rowOff>1835149</xdr:rowOff>
    </xdr:to>
    <xdr:pic>
      <xdr:nvPicPr>
        <xdr:cNvPr id="219" name="Image 218" descr="Armani Exchange Pantaloni da tuta 3KYP76 YJ3AZ 1100 Bianco Regular Fit |  Modivo.it">
          <a:extLst>
            <a:ext uri="{FF2B5EF4-FFF2-40B4-BE49-F238E27FC236}">
              <a16:creationId xmlns:a16="http://schemas.microsoft.com/office/drawing/2014/main" xmlns="" id="{FF54AED5-7B75-B939-A4A4-D68990DCD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507182606"/>
          <a:ext cx="1307129" cy="174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385053</xdr:colOff>
      <xdr:row>873</xdr:row>
      <xdr:rowOff>87819</xdr:rowOff>
    </xdr:from>
    <xdr:to>
      <xdr:col>0</xdr:col>
      <xdr:colOff>2094148</xdr:colOff>
      <xdr:row>873</xdr:row>
      <xdr:rowOff>1796914</xdr:rowOff>
    </xdr:to>
    <xdr:pic>
      <xdr:nvPicPr>
        <xdr:cNvPr id="220" name="Image 219" descr="Armani Exchange ženska trenerka 3KYP82 YJ2NZ | ePonuda.com">
          <a:extLst>
            <a:ext uri="{FF2B5EF4-FFF2-40B4-BE49-F238E27FC236}">
              <a16:creationId xmlns:a16="http://schemas.microsoft.com/office/drawing/2014/main" xmlns="" id="{0A6270F8-C1E8-49BC-CF75-A17667AC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8830" y="509087606"/>
          <a:ext cx="1709095" cy="170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875</xdr:row>
      <xdr:rowOff>62866</xdr:rowOff>
    </xdr:from>
    <xdr:to>
      <xdr:col>0</xdr:col>
      <xdr:colOff>1938776</xdr:colOff>
      <xdr:row>875</xdr:row>
      <xdr:rowOff>1868926</xdr:rowOff>
    </xdr:to>
    <xdr:pic>
      <xdr:nvPicPr>
        <xdr:cNvPr id="221" name="Image 220" descr="Armani Exchange Pantaloni da tuta 8NYPCX YJ68Z 1000 Bianco Regular Fit |  Modivo.it">
          <a:extLst>
            <a:ext uri="{FF2B5EF4-FFF2-40B4-BE49-F238E27FC236}">
              <a16:creationId xmlns:a16="http://schemas.microsoft.com/office/drawing/2014/main" xmlns="" id="{6CB62ABE-8A4B-D434-80B2-48199EB7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510967653"/>
          <a:ext cx="1351063" cy="180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202659</xdr:colOff>
      <xdr:row>893</xdr:row>
      <xdr:rowOff>273148</xdr:rowOff>
    </xdr:from>
    <xdr:to>
      <xdr:col>0</xdr:col>
      <xdr:colOff>2445425</xdr:colOff>
      <xdr:row>893</xdr:row>
      <xdr:rowOff>1766515</xdr:rowOff>
    </xdr:to>
    <xdr:pic>
      <xdr:nvPicPr>
        <xdr:cNvPr id="222" name="Image 221" descr="Make-up bag Armani Exchange | Gray | Gomez.pl/en">
          <a:extLst>
            <a:ext uri="{FF2B5EF4-FFF2-40B4-BE49-F238E27FC236}">
              <a16:creationId xmlns:a16="http://schemas.microsoft.com/office/drawing/2014/main" xmlns="" id="{30E2BDD0-732F-F89D-A7EA-6B4802D9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6436" y="513082935"/>
          <a:ext cx="2242766" cy="1493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499894</xdr:colOff>
      <xdr:row>895</xdr:row>
      <xdr:rowOff>180501</xdr:rowOff>
    </xdr:from>
    <xdr:to>
      <xdr:col>0</xdr:col>
      <xdr:colOff>2019841</xdr:colOff>
      <xdr:row>895</xdr:row>
      <xdr:rowOff>1700448</xdr:rowOff>
    </xdr:to>
    <xdr:pic>
      <xdr:nvPicPr>
        <xdr:cNvPr id="223" name="Image 222" descr="EAX 941138 1A758 Nero - Accessori Cinture Donna 60,00 €">
          <a:extLst>
            <a:ext uri="{FF2B5EF4-FFF2-40B4-BE49-F238E27FC236}">
              <a16:creationId xmlns:a16="http://schemas.microsoft.com/office/drawing/2014/main" xmlns="" id="{23F24BDF-B43F-8DBF-780A-C449980F0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3671" y="514895288"/>
          <a:ext cx="1519947" cy="1519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702553</xdr:colOff>
      <xdr:row>896</xdr:row>
      <xdr:rowOff>131139</xdr:rowOff>
    </xdr:from>
    <xdr:to>
      <xdr:col>0</xdr:col>
      <xdr:colOff>1844202</xdr:colOff>
      <xdr:row>896</xdr:row>
      <xdr:rowOff>1845688</xdr:rowOff>
    </xdr:to>
    <xdr:pic>
      <xdr:nvPicPr>
        <xdr:cNvPr id="224" name="Image 223" descr="Armani Exchange Marynarka 6KYG10.YNUTZ kolor szary jednorzędowa wzorzysta |  Answear.com">
          <a:extLst>
            <a:ext uri="{FF2B5EF4-FFF2-40B4-BE49-F238E27FC236}">
              <a16:creationId xmlns:a16="http://schemas.microsoft.com/office/drawing/2014/main" xmlns="" id="{A6678A4B-2E60-5516-8044-37BA8732A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0" y="516750926"/>
          <a:ext cx="1141649" cy="1714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675532</xdr:colOff>
      <xdr:row>897</xdr:row>
      <xdr:rowOff>83339</xdr:rowOff>
    </xdr:from>
    <xdr:to>
      <xdr:col>0</xdr:col>
      <xdr:colOff>1965798</xdr:colOff>
      <xdr:row>897</xdr:row>
      <xdr:rowOff>1808128</xdr:rowOff>
    </xdr:to>
    <xdr:pic>
      <xdr:nvPicPr>
        <xdr:cNvPr id="225" name="Image 224" descr="ARMANI EXCHANGE: blazer in viscose blend with logo - Pink | Armani Exchange  blazer 6KYG14 YN5AZ online at GIGLIO.COM">
          <a:extLst>
            <a:ext uri="{FF2B5EF4-FFF2-40B4-BE49-F238E27FC236}">
              <a16:creationId xmlns:a16="http://schemas.microsoft.com/office/drawing/2014/main" xmlns="" id="{0EF83D7E-F115-824B-5E8D-0F3760B50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309" y="518608126"/>
          <a:ext cx="1290266" cy="1724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749840</xdr:colOff>
      <xdr:row>898</xdr:row>
      <xdr:rowOff>90164</xdr:rowOff>
    </xdr:from>
    <xdr:to>
      <xdr:col>0</xdr:col>
      <xdr:colOff>2019840</xdr:colOff>
      <xdr:row>898</xdr:row>
      <xdr:rowOff>1787861</xdr:rowOff>
    </xdr:to>
    <xdr:pic>
      <xdr:nvPicPr>
        <xdr:cNvPr id="226" name="Image 225" descr="Armani Collezioni Blazer Armani Exchange Blazer In Lurex Pinstripe Fabric  In Black | ModeSens">
          <a:extLst>
            <a:ext uri="{FF2B5EF4-FFF2-40B4-BE49-F238E27FC236}">
              <a16:creationId xmlns:a16="http://schemas.microsoft.com/office/drawing/2014/main" xmlns="" id="{719A64DF-939C-511F-38AB-270BF023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7" y="520519951"/>
          <a:ext cx="1270000" cy="1697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749842</xdr:colOff>
      <xdr:row>899</xdr:row>
      <xdr:rowOff>175638</xdr:rowOff>
    </xdr:from>
    <xdr:to>
      <xdr:col>0</xdr:col>
      <xdr:colOff>1915474</xdr:colOff>
      <xdr:row>899</xdr:row>
      <xdr:rowOff>1733819</xdr:rowOff>
    </xdr:to>
    <xdr:pic>
      <xdr:nvPicPr>
        <xdr:cNvPr id="228" name="Image 227" descr="Emporio Armani – Blazer Women 0NG3BT02002-999">
          <a:extLst>
            <a:ext uri="{FF2B5EF4-FFF2-40B4-BE49-F238E27FC236}">
              <a16:creationId xmlns:a16="http://schemas.microsoft.com/office/drawing/2014/main" xmlns="" id="{231D1281-C4CA-C938-B974-0034B6CC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9" y="522510425"/>
          <a:ext cx="1165632" cy="1558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749840</xdr:colOff>
      <xdr:row>900</xdr:row>
      <xdr:rowOff>140005</xdr:rowOff>
    </xdr:from>
    <xdr:to>
      <xdr:col>0</xdr:col>
      <xdr:colOff>1932021</xdr:colOff>
      <xdr:row>900</xdr:row>
      <xdr:rowOff>1720309</xdr:rowOff>
    </xdr:to>
    <xdr:pic>
      <xdr:nvPicPr>
        <xdr:cNvPr id="229" name="Image 228" descr="EMPORIO ARMANI(エンポリオアルマーニ) / テーラードジャケット/9/ウール/NVY/無地/0NG3BT 02002 |  古着の販売・通販ならセカンドストリート">
          <a:extLst>
            <a:ext uri="{FF2B5EF4-FFF2-40B4-BE49-F238E27FC236}">
              <a16:creationId xmlns:a16="http://schemas.microsoft.com/office/drawing/2014/main" xmlns="" id="{5704A601-1404-DD90-3089-8C6673C10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7" y="524379792"/>
          <a:ext cx="1182181" cy="1580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904</xdr:row>
      <xdr:rowOff>94574</xdr:rowOff>
    </xdr:from>
    <xdr:to>
      <xdr:col>0</xdr:col>
      <xdr:colOff>1966752</xdr:colOff>
      <xdr:row>904</xdr:row>
      <xdr:rowOff>1789889</xdr:rowOff>
    </xdr:to>
    <xdr:pic>
      <xdr:nvPicPr>
        <xdr:cNvPr id="230" name="Image 229" descr="PRINTED BELTED BLOUSE - Time Square Trading Co., Ltd.">
          <a:extLst>
            <a:ext uri="{FF2B5EF4-FFF2-40B4-BE49-F238E27FC236}">
              <a16:creationId xmlns:a16="http://schemas.microsoft.com/office/drawing/2014/main" xmlns="" id="{9A73457D-A3F7-C03B-BCDB-CF543D9A8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3" y="526239361"/>
          <a:ext cx="1297976" cy="169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830904</xdr:colOff>
      <xdr:row>906</xdr:row>
      <xdr:rowOff>191434</xdr:rowOff>
    </xdr:from>
    <xdr:to>
      <xdr:col>0</xdr:col>
      <xdr:colOff>2026595</xdr:colOff>
      <xdr:row>906</xdr:row>
      <xdr:rowOff>1742601</xdr:rowOff>
    </xdr:to>
    <xdr:pic>
      <xdr:nvPicPr>
        <xdr:cNvPr id="231" name="Image 230" descr="Куртка Armani Exchange 6KYB23-YNZ9Z-1900-grey_156066 (Серый) в интернет  магазине Modoza.com Продано">
          <a:extLst>
            <a:ext uri="{FF2B5EF4-FFF2-40B4-BE49-F238E27FC236}">
              <a16:creationId xmlns:a16="http://schemas.microsoft.com/office/drawing/2014/main" xmlns="" id="{A66438A0-460D-8EB5-CB33-685C67F1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4681" y="528241221"/>
          <a:ext cx="1195691" cy="155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358032</xdr:colOff>
      <xdr:row>909</xdr:row>
      <xdr:rowOff>214278</xdr:rowOff>
    </xdr:from>
    <xdr:to>
      <xdr:col>0</xdr:col>
      <xdr:colOff>1972553</xdr:colOff>
      <xdr:row>909</xdr:row>
      <xdr:rowOff>1828799</xdr:rowOff>
    </xdr:to>
    <xdr:pic>
      <xdr:nvPicPr>
        <xdr:cNvPr id="232" name="Image 231" descr="di pelle stivali Armani Exchange | nero | Gomez.it">
          <a:extLst>
            <a:ext uri="{FF2B5EF4-FFF2-40B4-BE49-F238E27FC236}">
              <a16:creationId xmlns:a16="http://schemas.microsoft.com/office/drawing/2014/main" xmlns="" id="{8D98BCA0-5B4D-C67F-F306-2E7B29F00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1809" y="530169065"/>
          <a:ext cx="1614521" cy="1614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919</xdr:row>
      <xdr:rowOff>0</xdr:rowOff>
    </xdr:from>
    <xdr:to>
      <xdr:col>0</xdr:col>
      <xdr:colOff>2495550</xdr:colOff>
      <xdr:row>919</xdr:row>
      <xdr:rowOff>1841500</xdr:rowOff>
    </xdr:to>
    <xdr:pic>
      <xdr:nvPicPr>
        <xdr:cNvPr id="233" name="Image 232" descr="Купить Пальто Armani Exchange 6KYL18 YNUQZ 5980 90812 в сети магазинов  Хайтек!">
          <a:extLst>
            <a:ext uri="{FF2B5EF4-FFF2-40B4-BE49-F238E27FC236}">
              <a16:creationId xmlns:a16="http://schemas.microsoft.com/office/drawing/2014/main" xmlns="" id="{8E4C7D9F-5922-9414-7566-7D1AB1B1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40950" y="531863300"/>
          <a:ext cx="2495550" cy="184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695797</xdr:colOff>
      <xdr:row>922</xdr:row>
      <xdr:rowOff>144749</xdr:rowOff>
    </xdr:from>
    <xdr:to>
      <xdr:col>0</xdr:col>
      <xdr:colOff>1783403</xdr:colOff>
      <xdr:row>922</xdr:row>
      <xdr:rowOff>1778135</xdr:rowOff>
    </xdr:to>
    <xdr:pic>
      <xdr:nvPicPr>
        <xdr:cNvPr id="234" name="Image 233" descr="Cappotto lungo Armani Exchange Pure da donna beige | Scuderi Store">
          <a:extLst>
            <a:ext uri="{FF2B5EF4-FFF2-40B4-BE49-F238E27FC236}">
              <a16:creationId xmlns:a16="http://schemas.microsoft.com/office/drawing/2014/main" xmlns="" id="{B56A221F-0ECB-F244-2089-4683A15D1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9574" y="533909536"/>
          <a:ext cx="1087606" cy="1633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925</xdr:row>
      <xdr:rowOff>66979</xdr:rowOff>
    </xdr:from>
    <xdr:to>
      <xdr:col>106</xdr:col>
      <xdr:colOff>0</xdr:colOff>
      <xdr:row>925</xdr:row>
      <xdr:rowOff>1771380</xdr:rowOff>
    </xdr:to>
    <xdr:pic>
      <xdr:nvPicPr>
        <xdr:cNvPr id="235" name="Image 234" descr="Armani Exchange Sukienka 6KYA1H.YMT7Z kolor czarny mini prosta | Answear.com">
          <a:extLst>
            <a:ext uri="{FF2B5EF4-FFF2-40B4-BE49-F238E27FC236}">
              <a16:creationId xmlns:a16="http://schemas.microsoft.com/office/drawing/2014/main" xmlns="" id="{67F56751-2BE9-83B7-311A-129403F13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7661" y="537641766"/>
          <a:ext cx="1134892" cy="170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533670</xdr:colOff>
      <xdr:row>928</xdr:row>
      <xdr:rowOff>78998</xdr:rowOff>
    </xdr:from>
    <xdr:to>
      <xdr:col>0</xdr:col>
      <xdr:colOff>1776649</xdr:colOff>
      <xdr:row>928</xdr:row>
      <xdr:rowOff>1740575</xdr:rowOff>
    </xdr:to>
    <xdr:pic>
      <xdr:nvPicPr>
        <xdr:cNvPr id="236" name="Image 235" descr="Armani Exchange Abito da cocktail 6KYA80 YJ1SZ 15AE Blu scuro Slim Fit |  Modivo.it">
          <a:extLst>
            <a:ext uri="{FF2B5EF4-FFF2-40B4-BE49-F238E27FC236}">
              <a16:creationId xmlns:a16="http://schemas.microsoft.com/office/drawing/2014/main" xmlns="" id="{812D2527-203A-B2A9-A01B-AFB85E6C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7447" y="541463785"/>
          <a:ext cx="1242979" cy="1661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932</xdr:row>
      <xdr:rowOff>67554</xdr:rowOff>
    </xdr:from>
    <xdr:to>
      <xdr:col>106</xdr:col>
      <xdr:colOff>0</xdr:colOff>
      <xdr:row>932</xdr:row>
      <xdr:rowOff>1695585</xdr:rowOff>
    </xdr:to>
    <xdr:pic>
      <xdr:nvPicPr>
        <xdr:cNvPr id="238" name="Image 237" descr="Перчатки Armani Exchange 944180-1A106-04221 для женщин, цвет: Чёрный - 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426FE18D-1EAA-6658-77CD-ECB18624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20" y="545262341"/>
          <a:ext cx="1217885" cy="1628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418830</xdr:colOff>
      <xdr:row>933</xdr:row>
      <xdr:rowOff>229681</xdr:rowOff>
    </xdr:from>
    <xdr:to>
      <xdr:col>0</xdr:col>
      <xdr:colOff>2165080</xdr:colOff>
      <xdr:row>933</xdr:row>
      <xdr:rowOff>1817181</xdr:rowOff>
    </xdr:to>
    <xdr:pic>
      <xdr:nvPicPr>
        <xdr:cNvPr id="239" name="Image 238" descr="Перчатки из шерсти и хлопка Armani Exchange Перчатки Белый на BABOCHKA.RU">
          <a:extLst>
            <a:ext uri="{FF2B5EF4-FFF2-40B4-BE49-F238E27FC236}">
              <a16:creationId xmlns:a16="http://schemas.microsoft.com/office/drawing/2014/main" xmlns="" id="{CC61F727-2FB0-F56B-B7D3-09F0A88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95" b="17573"/>
        <a:stretch/>
      </xdr:blipFill>
      <xdr:spPr bwMode="auto">
        <a:xfrm>
          <a:off x="48712607" y="547329468"/>
          <a:ext cx="1746250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580957</xdr:colOff>
      <xdr:row>934</xdr:row>
      <xdr:rowOff>101330</xdr:rowOff>
    </xdr:from>
    <xdr:to>
      <xdr:col>0</xdr:col>
      <xdr:colOff>1746953</xdr:colOff>
      <xdr:row>934</xdr:row>
      <xdr:rowOff>1852444</xdr:rowOff>
    </xdr:to>
    <xdr:pic>
      <xdr:nvPicPr>
        <xdr:cNvPr id="241" name="Image 240" descr="Manusi din amestec de lana ARMANI EXCHANGE (944611-1A304-00020) | Fashion  Days">
          <a:extLst>
            <a:ext uri="{FF2B5EF4-FFF2-40B4-BE49-F238E27FC236}">
              <a16:creationId xmlns:a16="http://schemas.microsoft.com/office/drawing/2014/main" xmlns="" id="{EC7D0B46-93F8-9D8E-1356-E83A68C3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4" y="549106117"/>
          <a:ext cx="1165996" cy="1751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614735</xdr:colOff>
      <xdr:row>935</xdr:row>
      <xdr:rowOff>155373</xdr:rowOff>
    </xdr:from>
    <xdr:to>
      <xdr:col>0</xdr:col>
      <xdr:colOff>1835955</xdr:colOff>
      <xdr:row>935</xdr:row>
      <xdr:rowOff>1787863</xdr:rowOff>
    </xdr:to>
    <xdr:pic>
      <xdr:nvPicPr>
        <xdr:cNvPr id="242" name="Image 241" descr="Шапка Armani Exchange 944663-1A304-00010 для женщин, цвет: Белый - купить  по выгодной цене в Казахстане | INTERTOP">
          <a:extLst>
            <a:ext uri="{FF2B5EF4-FFF2-40B4-BE49-F238E27FC236}">
              <a16:creationId xmlns:a16="http://schemas.microsoft.com/office/drawing/2014/main" xmlns="" id="{CDC831BD-6F05-B03F-02FA-901935DB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2" y="551065160"/>
          <a:ext cx="1221220" cy="1632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937</xdr:row>
      <xdr:rowOff>155373</xdr:rowOff>
    </xdr:from>
    <xdr:to>
      <xdr:col>0</xdr:col>
      <xdr:colOff>1761648</xdr:colOff>
      <xdr:row>937</xdr:row>
      <xdr:rowOff>1808399</xdr:rowOff>
    </xdr:to>
    <xdr:pic>
      <xdr:nvPicPr>
        <xdr:cNvPr id="243" name="Image 242" descr="Головной убор женский Armani Exchange 944665 1A303 купить">
          <a:extLst>
            <a:ext uri="{FF2B5EF4-FFF2-40B4-BE49-F238E27FC236}">
              <a16:creationId xmlns:a16="http://schemas.microsoft.com/office/drawing/2014/main" xmlns="" id="{09816012-440C-CFB7-7E21-629E27345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552970160"/>
          <a:ext cx="1146914" cy="1653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371542</xdr:colOff>
      <xdr:row>938</xdr:row>
      <xdr:rowOff>106193</xdr:rowOff>
    </xdr:from>
    <xdr:to>
      <xdr:col>0</xdr:col>
      <xdr:colOff>2060371</xdr:colOff>
      <xdr:row>938</xdr:row>
      <xdr:rowOff>1795022</xdr:rowOff>
    </xdr:to>
    <xdr:pic>
      <xdr:nvPicPr>
        <xdr:cNvPr id="244" name="Image 243" descr="Berretto Armani Exchange 944667 1A305 01213 Gold | escarpe.it">
          <a:extLst>
            <a:ext uri="{FF2B5EF4-FFF2-40B4-BE49-F238E27FC236}">
              <a16:creationId xmlns:a16="http://schemas.microsoft.com/office/drawing/2014/main" xmlns="" id="{571DE7EF-909B-C7ED-714A-94B069CBB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5319" y="554825980"/>
          <a:ext cx="1688829" cy="1688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941</xdr:row>
      <xdr:rowOff>185330</xdr:rowOff>
    </xdr:from>
    <xdr:to>
      <xdr:col>106</xdr:col>
      <xdr:colOff>0</xdr:colOff>
      <xdr:row>941</xdr:row>
      <xdr:rowOff>1778136</xdr:rowOff>
    </xdr:to>
    <xdr:pic>
      <xdr:nvPicPr>
        <xdr:cNvPr id="245" name="Image 244" descr="Armani Exchange Top 6KYMAC.YJ3BZ damski kolor różowy | Answear.com">
          <a:extLst>
            <a:ext uri="{FF2B5EF4-FFF2-40B4-BE49-F238E27FC236}">
              <a16:creationId xmlns:a16="http://schemas.microsoft.com/office/drawing/2014/main" xmlns="" id="{EB0F58EE-4964-761F-704F-0999742A1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6" y="556810117"/>
          <a:ext cx="1060585" cy="1592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716064</xdr:colOff>
      <xdr:row>942</xdr:row>
      <xdr:rowOff>70464</xdr:rowOff>
    </xdr:from>
    <xdr:to>
      <xdr:col>0</xdr:col>
      <xdr:colOff>1790159</xdr:colOff>
      <xdr:row>942</xdr:row>
      <xdr:rowOff>1683560</xdr:rowOff>
    </xdr:to>
    <xdr:pic>
      <xdr:nvPicPr>
        <xdr:cNvPr id="246" name="Image 245" descr="Armani Exchange Top 6KYMAC.YJ3BZ damski kolor czarny | Answear.com">
          <a:extLst>
            <a:ext uri="{FF2B5EF4-FFF2-40B4-BE49-F238E27FC236}">
              <a16:creationId xmlns:a16="http://schemas.microsoft.com/office/drawing/2014/main" xmlns="" id="{D1BC1A1C-3619-79AD-E7F2-391E37C8E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9841" y="558600251"/>
          <a:ext cx="1074095" cy="1613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418830</xdr:colOff>
      <xdr:row>947</xdr:row>
      <xdr:rowOff>106193</xdr:rowOff>
    </xdr:from>
    <xdr:to>
      <xdr:col>0</xdr:col>
      <xdr:colOff>2046862</xdr:colOff>
      <xdr:row>947</xdr:row>
      <xdr:rowOff>1734225</xdr:rowOff>
    </xdr:to>
    <xdr:pic>
      <xdr:nvPicPr>
        <xdr:cNvPr id="247" name="Image 246" descr="Maglia girocollo - ARMANI EXCHANGE - Finizio Collezioni">
          <a:extLst>
            <a:ext uri="{FF2B5EF4-FFF2-40B4-BE49-F238E27FC236}">
              <a16:creationId xmlns:a16="http://schemas.microsoft.com/office/drawing/2014/main" xmlns="" id="{B2AC2546-A9E6-E23E-C086-1B4AC6EB9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12607" y="562445980"/>
          <a:ext cx="1628032" cy="162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560691</xdr:colOff>
      <xdr:row>952</xdr:row>
      <xdr:rowOff>135105</xdr:rowOff>
    </xdr:from>
    <xdr:to>
      <xdr:col>0</xdr:col>
      <xdr:colOff>1660735</xdr:colOff>
      <xdr:row>952</xdr:row>
      <xdr:rowOff>1720578</xdr:rowOff>
    </xdr:to>
    <xdr:pic>
      <xdr:nvPicPr>
        <xdr:cNvPr id="248" name="Image 247" descr="Женские спортивные брюки Armani Exchange 6KYP70 YJ3BZ купить">
          <a:extLst>
            <a:ext uri="{FF2B5EF4-FFF2-40B4-BE49-F238E27FC236}">
              <a16:creationId xmlns:a16="http://schemas.microsoft.com/office/drawing/2014/main" xmlns="" id="{B1789DCB-2A65-12D8-DCF7-BAC1DE5EE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468" y="564379892"/>
          <a:ext cx="1100044" cy="158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344522</xdr:colOff>
      <xdr:row>957</xdr:row>
      <xdr:rowOff>194013</xdr:rowOff>
    </xdr:from>
    <xdr:to>
      <xdr:col>0</xdr:col>
      <xdr:colOff>1925266</xdr:colOff>
      <xdr:row>957</xdr:row>
      <xdr:rowOff>1774757</xdr:rowOff>
    </xdr:to>
    <xdr:pic>
      <xdr:nvPicPr>
        <xdr:cNvPr id="249" name="Image 248" descr="Džíny Armani Exchange 6KYJ01 Y1ERZ barva:Modrá - GLAMI.cz">
          <a:extLst>
            <a:ext uri="{FF2B5EF4-FFF2-40B4-BE49-F238E27FC236}">
              <a16:creationId xmlns:a16="http://schemas.microsoft.com/office/drawing/2014/main" xmlns="" id="{BB0D105D-943B-41E8-6F43-668D3C42F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8299" y="566343800"/>
          <a:ext cx="1580744" cy="1580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553936</xdr:colOff>
      <xdr:row>958</xdr:row>
      <xdr:rowOff>133753</xdr:rowOff>
    </xdr:from>
    <xdr:to>
      <xdr:col>0</xdr:col>
      <xdr:colOff>1715851</xdr:colOff>
      <xdr:row>958</xdr:row>
      <xdr:rowOff>1808399</xdr:rowOff>
    </xdr:to>
    <xdr:pic>
      <xdr:nvPicPr>
        <xdr:cNvPr id="250" name="Image 249" descr="Купить Джинсы Armani Exchange 6KYJ01 Y1FAZ за 12530р. с доставкой">
          <a:extLst>
            <a:ext uri="{FF2B5EF4-FFF2-40B4-BE49-F238E27FC236}">
              <a16:creationId xmlns:a16="http://schemas.microsoft.com/office/drawing/2014/main" xmlns="" id="{EE059BB9-2845-D37C-76F3-C8F973E8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7713" y="568188540"/>
          <a:ext cx="1161915" cy="1674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418830</xdr:colOff>
      <xdr:row>961</xdr:row>
      <xdr:rowOff>128350</xdr:rowOff>
    </xdr:from>
    <xdr:to>
      <xdr:col>0</xdr:col>
      <xdr:colOff>1710799</xdr:colOff>
      <xdr:row>961</xdr:row>
      <xdr:rowOff>1855415</xdr:rowOff>
    </xdr:to>
    <xdr:pic>
      <xdr:nvPicPr>
        <xdr:cNvPr id="251" name="Image 250" descr="Armani Exchange Jeans 6KYJ69 Y1DRZ 1500 Blu scuro Skinny Fit | Modivo.it">
          <a:extLst>
            <a:ext uri="{FF2B5EF4-FFF2-40B4-BE49-F238E27FC236}">
              <a16:creationId xmlns:a16="http://schemas.microsoft.com/office/drawing/2014/main" xmlns="" id="{189DC89B-6C19-191D-F748-5D67732F8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12607" y="570088137"/>
          <a:ext cx="1291969" cy="1727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962</xdr:row>
      <xdr:rowOff>97199</xdr:rowOff>
    </xdr:from>
    <xdr:to>
      <xdr:col>0</xdr:col>
      <xdr:colOff>1736117</xdr:colOff>
      <xdr:row>962</xdr:row>
      <xdr:rowOff>1686533</xdr:rowOff>
    </xdr:to>
    <xdr:pic>
      <xdr:nvPicPr>
        <xdr:cNvPr id="252" name="Image 251" descr="Armani Exchange Jeans 8NYJ51 Y2AAZ 1500 Blu Skinny Fit | Modivo.it">
          <a:extLst>
            <a:ext uri="{FF2B5EF4-FFF2-40B4-BE49-F238E27FC236}">
              <a16:creationId xmlns:a16="http://schemas.microsoft.com/office/drawing/2014/main" xmlns="" id="{968A0734-DA28-8892-7C50-9EAB16B12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0958" y="571961986"/>
          <a:ext cx="1188936" cy="1589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270213</xdr:colOff>
      <xdr:row>966</xdr:row>
      <xdr:rowOff>153481</xdr:rowOff>
    </xdr:from>
    <xdr:to>
      <xdr:col>0</xdr:col>
      <xdr:colOff>1877979</xdr:colOff>
      <xdr:row>966</xdr:row>
      <xdr:rowOff>1761247</xdr:rowOff>
    </xdr:to>
    <xdr:pic>
      <xdr:nvPicPr>
        <xdr:cNvPr id="253" name="Image 252" descr="Jersey Armani Exchange 6KYM2F YMU4Z 1100 | Miravia">
          <a:extLst>
            <a:ext uri="{FF2B5EF4-FFF2-40B4-BE49-F238E27FC236}">
              <a16:creationId xmlns:a16="http://schemas.microsoft.com/office/drawing/2014/main" xmlns="" id="{C938592C-1F17-7297-C1E6-6993B851D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63990" y="573923268"/>
          <a:ext cx="1607766" cy="1607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405319</xdr:colOff>
      <xdr:row>968</xdr:row>
      <xdr:rowOff>128350</xdr:rowOff>
    </xdr:from>
    <xdr:to>
      <xdr:col>0</xdr:col>
      <xdr:colOff>2126034</xdr:colOff>
      <xdr:row>968</xdr:row>
      <xdr:rowOff>1849065</xdr:rowOff>
    </xdr:to>
    <xdr:pic>
      <xdr:nvPicPr>
        <xdr:cNvPr id="255" name="Image 254" descr="PULLOVER WOMEN ARMANI EXCHANGE">
          <a:extLst>
            <a:ext uri="{FF2B5EF4-FFF2-40B4-BE49-F238E27FC236}">
              <a16:creationId xmlns:a16="http://schemas.microsoft.com/office/drawing/2014/main" xmlns="" id="{898AF1E2-7AD1-56D0-8A93-36CF4B8E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9096" y="577708137"/>
          <a:ext cx="1720715" cy="1720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682287</xdr:colOff>
      <xdr:row>969</xdr:row>
      <xdr:rowOff>87818</xdr:rowOff>
    </xdr:from>
    <xdr:to>
      <xdr:col>0</xdr:col>
      <xdr:colOff>1762819</xdr:colOff>
      <xdr:row>969</xdr:row>
      <xdr:rowOff>1710581</xdr:rowOff>
    </xdr:to>
    <xdr:pic>
      <xdr:nvPicPr>
        <xdr:cNvPr id="256" name="Image 255" descr="Armani Exchange Metalik İpli Kapüşonlu Bayan Kazak 6KYM2P YMQ7Z 1200 SİYAH  | Exxeselection">
          <a:extLst>
            <a:ext uri="{FF2B5EF4-FFF2-40B4-BE49-F238E27FC236}">
              <a16:creationId xmlns:a16="http://schemas.microsoft.com/office/drawing/2014/main" xmlns="" id="{F7BACBB6-0FD6-F5FD-42DF-F38CE91B2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4" y="579572605"/>
          <a:ext cx="1080532" cy="16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970</xdr:row>
      <xdr:rowOff>81064</xdr:rowOff>
    </xdr:from>
    <xdr:to>
      <xdr:col>106</xdr:col>
      <xdr:colOff>0</xdr:colOff>
      <xdr:row>970</xdr:row>
      <xdr:rowOff>1845688</xdr:rowOff>
    </xdr:to>
    <xdr:pic>
      <xdr:nvPicPr>
        <xdr:cNvPr id="257" name="Image 256" descr="Пуловер с вълна и лурекс - ARMANI EXCHANGE (6KYM2R-YMQ6Z-1200)">
          <a:extLst>
            <a:ext uri="{FF2B5EF4-FFF2-40B4-BE49-F238E27FC236}">
              <a16:creationId xmlns:a16="http://schemas.microsoft.com/office/drawing/2014/main" xmlns="" id="{BDC7CB2B-E0AA-AFC7-7CAA-A6E245D3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581470851"/>
          <a:ext cx="1174992" cy="1764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358031</xdr:colOff>
      <xdr:row>974</xdr:row>
      <xdr:rowOff>268321</xdr:rowOff>
    </xdr:from>
    <xdr:to>
      <xdr:col>0</xdr:col>
      <xdr:colOff>1940668</xdr:colOff>
      <xdr:row>974</xdr:row>
      <xdr:rowOff>1850958</xdr:rowOff>
    </xdr:to>
    <xdr:pic>
      <xdr:nvPicPr>
        <xdr:cNvPr id="258" name="Image 257" descr="SCIARPA ARMANI EXCHANGE 944610 RETTANGOLARE WHITE">
          <a:extLst>
            <a:ext uri="{FF2B5EF4-FFF2-40B4-BE49-F238E27FC236}">
              <a16:creationId xmlns:a16="http://schemas.microsoft.com/office/drawing/2014/main" xmlns="" id="{67022CE9-5112-528E-0AA5-E953D0866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1808" y="583563108"/>
          <a:ext cx="1582637" cy="1582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472871</xdr:colOff>
      <xdr:row>975</xdr:row>
      <xdr:rowOff>175638</xdr:rowOff>
    </xdr:from>
    <xdr:to>
      <xdr:col>0</xdr:col>
      <xdr:colOff>1999574</xdr:colOff>
      <xdr:row>975</xdr:row>
      <xdr:rowOff>1844202</xdr:rowOff>
    </xdr:to>
    <xdr:pic>
      <xdr:nvPicPr>
        <xdr:cNvPr id="259" name="Image 258" descr="SCIARPA ARMANI EXCHANGE DONNA 944610 1A304 NERO - Biosa Borse">
          <a:extLst>
            <a:ext uri="{FF2B5EF4-FFF2-40B4-BE49-F238E27FC236}">
              <a16:creationId xmlns:a16="http://schemas.microsoft.com/office/drawing/2014/main" xmlns="" id="{AAAED619-EE51-186F-C7C2-CB9C3A2E06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69" t="11961" r="9159" b="10299"/>
        <a:stretch/>
      </xdr:blipFill>
      <xdr:spPr bwMode="auto">
        <a:xfrm>
          <a:off x="48766648" y="585375425"/>
          <a:ext cx="1526703" cy="1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472872</xdr:colOff>
      <xdr:row>976</xdr:row>
      <xdr:rowOff>166067</xdr:rowOff>
    </xdr:from>
    <xdr:to>
      <xdr:col>0</xdr:col>
      <xdr:colOff>1844201</xdr:colOff>
      <xdr:row>976</xdr:row>
      <xdr:rowOff>1674102</xdr:rowOff>
    </xdr:to>
    <xdr:pic>
      <xdr:nvPicPr>
        <xdr:cNvPr id="261" name="Image 260" descr="6kyc05-ynpsz">
          <a:extLst>
            <a:ext uri="{FF2B5EF4-FFF2-40B4-BE49-F238E27FC236}">
              <a16:creationId xmlns:a16="http://schemas.microsoft.com/office/drawing/2014/main" xmlns="" id="{8B581D96-B071-A195-3D8A-CBA0002BB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6649" y="587270854"/>
          <a:ext cx="1371329" cy="1508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130969</xdr:colOff>
      <xdr:row>986</xdr:row>
      <xdr:rowOff>126219</xdr:rowOff>
    </xdr:from>
    <xdr:to>
      <xdr:col>0</xdr:col>
      <xdr:colOff>1415576</xdr:colOff>
      <xdr:row>986</xdr:row>
      <xdr:rowOff>1814884</xdr:rowOff>
    </xdr:to>
    <xdr:pic>
      <xdr:nvPicPr>
        <xdr:cNvPr id="262" name="Image 261" descr="Блуза Emporio Armani 0NC3AT-02301-101 для женщин, цвет: Белый - купить по  выгодной цене в Казахстане | INTERTOP">
          <a:extLst>
            <a:ext uri="{FF2B5EF4-FFF2-40B4-BE49-F238E27FC236}">
              <a16:creationId xmlns:a16="http://schemas.microsoft.com/office/drawing/2014/main" xmlns="" id="{73E9FCCB-23A5-B204-27C8-8F2574D3E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3938" y="1871038625"/>
          <a:ext cx="1284607" cy="1688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695797</xdr:colOff>
      <xdr:row>995</xdr:row>
      <xdr:rowOff>317501</xdr:rowOff>
    </xdr:from>
    <xdr:to>
      <xdr:col>0</xdr:col>
      <xdr:colOff>2087394</xdr:colOff>
      <xdr:row>995</xdr:row>
      <xdr:rowOff>1709097</xdr:rowOff>
    </xdr:to>
    <xdr:pic>
      <xdr:nvPicPr>
        <xdr:cNvPr id="263" name="Image 262" descr="6kys17-ynpyz">
          <a:extLst>
            <a:ext uri="{FF2B5EF4-FFF2-40B4-BE49-F238E27FC236}">
              <a16:creationId xmlns:a16="http://schemas.microsoft.com/office/drawing/2014/main" xmlns="" id="{F9D73F30-DC46-EB54-4620-E70DE80E4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25" t="19890" r="18804" b="18028"/>
        <a:stretch/>
      </xdr:blipFill>
      <xdr:spPr bwMode="auto">
        <a:xfrm>
          <a:off x="48989574" y="591232288"/>
          <a:ext cx="1391597" cy="1391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996</xdr:row>
      <xdr:rowOff>137799</xdr:rowOff>
    </xdr:from>
    <xdr:to>
      <xdr:col>106</xdr:col>
      <xdr:colOff>0</xdr:colOff>
      <xdr:row>996</xdr:row>
      <xdr:rowOff>1700042</xdr:rowOff>
    </xdr:to>
    <xdr:pic>
      <xdr:nvPicPr>
        <xdr:cNvPr id="265" name="Image 264" descr="Шорты Armani Exchange 6KYS33-Y1EBZ-1500 для женщин, цвет: Сини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43AF90D4-ABFD-26B1-90F8-33D9351B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20" y="592957586"/>
          <a:ext cx="1168670" cy="156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114841</xdr:colOff>
      <xdr:row>998</xdr:row>
      <xdr:rowOff>72997</xdr:rowOff>
    </xdr:from>
    <xdr:to>
      <xdr:col>0</xdr:col>
      <xdr:colOff>2465692</xdr:colOff>
      <xdr:row>998</xdr:row>
      <xdr:rowOff>1807722</xdr:rowOff>
    </xdr:to>
    <xdr:pic>
      <xdr:nvPicPr>
        <xdr:cNvPr id="266" name="Image 265" descr="Купить Юбка Armani Exchange 6KYN10 YNUTZ 5981 92628 в сети магазинов Хайтек!">
          <a:extLst>
            <a:ext uri="{FF2B5EF4-FFF2-40B4-BE49-F238E27FC236}">
              <a16:creationId xmlns:a16="http://schemas.microsoft.com/office/drawing/2014/main" xmlns="" id="{9ECCC6C8-208B-9142-6C41-0A60A8C1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08618" y="594797784"/>
          <a:ext cx="2350851" cy="173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702553</xdr:colOff>
      <xdr:row>1000</xdr:row>
      <xdr:rowOff>174678</xdr:rowOff>
    </xdr:from>
    <xdr:to>
      <xdr:col>0</xdr:col>
      <xdr:colOff>1918510</xdr:colOff>
      <xdr:row>1000</xdr:row>
      <xdr:rowOff>1762867</xdr:rowOff>
    </xdr:to>
    <xdr:pic>
      <xdr:nvPicPr>
        <xdr:cNvPr id="267" name="Image 266" descr="SATIN MIDI SKIRT - Time Square Trading Co., Ltd.">
          <a:extLst>
            <a:ext uri="{FF2B5EF4-FFF2-40B4-BE49-F238E27FC236}">
              <a16:creationId xmlns:a16="http://schemas.microsoft.com/office/drawing/2014/main" xmlns="" id="{4244B33D-48A5-42BC-A8C8-5CAF5F953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0" y="596804465"/>
          <a:ext cx="1215957" cy="1588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1001</xdr:row>
      <xdr:rowOff>90583</xdr:rowOff>
    </xdr:from>
    <xdr:to>
      <xdr:col>106</xdr:col>
      <xdr:colOff>0</xdr:colOff>
      <xdr:row>1001</xdr:row>
      <xdr:rowOff>1625735</xdr:rowOff>
    </xdr:to>
    <xdr:pic>
      <xdr:nvPicPr>
        <xdr:cNvPr id="268" name="Image 267" descr="ARMANI EXCHANGE GONNA: Gonna in denim con cinta | Gonna Armani Exchange  donna - 6KYN43 Y1EAZ Sstw | GIGLIO.COM">
          <a:extLst>
            <a:ext uri="{FF2B5EF4-FFF2-40B4-BE49-F238E27FC236}">
              <a16:creationId xmlns:a16="http://schemas.microsoft.com/office/drawing/2014/main" xmlns="" id="{9D5FFC99-508B-1D54-6190-37EEC719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9" y="598625370"/>
          <a:ext cx="1148404" cy="1535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878191</xdr:colOff>
      <xdr:row>1002</xdr:row>
      <xdr:rowOff>105396</xdr:rowOff>
    </xdr:from>
    <xdr:to>
      <xdr:col>0</xdr:col>
      <xdr:colOff>1749627</xdr:colOff>
      <xdr:row>1002</xdr:row>
      <xdr:rowOff>1776649</xdr:rowOff>
    </xdr:to>
    <xdr:pic>
      <xdr:nvPicPr>
        <xdr:cNvPr id="269" name="Image 268" descr="Armani Exchange Skirt Women Μαυρο - Φούστες - Shopistas">
          <a:extLst>
            <a:ext uri="{FF2B5EF4-FFF2-40B4-BE49-F238E27FC236}">
              <a16:creationId xmlns:a16="http://schemas.microsoft.com/office/drawing/2014/main" xmlns="" id="{6CE10300-8CFF-D77B-11C4-D659F283F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03"/>
        <a:stretch/>
      </xdr:blipFill>
      <xdr:spPr bwMode="auto">
        <a:xfrm>
          <a:off x="49171968" y="600545183"/>
          <a:ext cx="871436" cy="1671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1005</xdr:row>
      <xdr:rowOff>162128</xdr:rowOff>
    </xdr:from>
    <xdr:to>
      <xdr:col>0</xdr:col>
      <xdr:colOff>1851166</xdr:colOff>
      <xdr:row>1005</xdr:row>
      <xdr:rowOff>1787862</xdr:rowOff>
    </xdr:to>
    <xdr:pic>
      <xdr:nvPicPr>
        <xdr:cNvPr id="270" name="Image 269" descr="Носки Armani Exchange 946004-1A410-03420 для женщин, цвет: Коричневый -  купить по выгодной цене в Казахстане | INTERTOP">
          <a:extLst>
            <a:ext uri="{FF2B5EF4-FFF2-40B4-BE49-F238E27FC236}">
              <a16:creationId xmlns:a16="http://schemas.microsoft.com/office/drawing/2014/main" xmlns="" id="{D713C55F-2B49-1065-386B-290023D72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8777" y="602506915"/>
          <a:ext cx="1216166" cy="1625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682287</xdr:colOff>
      <xdr:row>1009</xdr:row>
      <xdr:rowOff>148967</xdr:rowOff>
    </xdr:from>
    <xdr:to>
      <xdr:col>0</xdr:col>
      <xdr:colOff>1877978</xdr:colOff>
      <xdr:row>1009</xdr:row>
      <xdr:rowOff>1747330</xdr:rowOff>
    </xdr:to>
    <xdr:pic>
      <xdr:nvPicPr>
        <xdr:cNvPr id="271" name="Image 270" descr="ARMANI EXCHANGE 6KYM39 Yj7PZ 5983 Felpa">
          <a:extLst>
            <a:ext uri="{FF2B5EF4-FFF2-40B4-BE49-F238E27FC236}">
              <a16:creationId xmlns:a16="http://schemas.microsoft.com/office/drawing/2014/main" xmlns="" id="{CFDC841C-0112-E94C-9F67-191678BA4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4" y="604398754"/>
          <a:ext cx="1195691" cy="1598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601223</xdr:colOff>
      <xdr:row>1016</xdr:row>
      <xdr:rowOff>108296</xdr:rowOff>
    </xdr:from>
    <xdr:to>
      <xdr:col>0</xdr:col>
      <xdr:colOff>1837446</xdr:colOff>
      <xdr:row>1016</xdr:row>
      <xdr:rowOff>1760842</xdr:rowOff>
    </xdr:to>
    <xdr:pic>
      <xdr:nvPicPr>
        <xdr:cNvPr id="272" name="Image 271" descr="Armani Exchange Costume da bagno 943005 CC600 00020 Nero | Modivo.it">
          <a:extLst>
            <a:ext uri="{FF2B5EF4-FFF2-40B4-BE49-F238E27FC236}">
              <a16:creationId xmlns:a16="http://schemas.microsoft.com/office/drawing/2014/main" xmlns="" id="{CDA9F002-8775-105C-1F21-AD6CA5116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0" y="606263083"/>
          <a:ext cx="1236223" cy="1652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560691</xdr:colOff>
      <xdr:row>1017</xdr:row>
      <xdr:rowOff>117455</xdr:rowOff>
    </xdr:from>
    <xdr:to>
      <xdr:col>0</xdr:col>
      <xdr:colOff>2013084</xdr:colOff>
      <xdr:row>1017</xdr:row>
      <xdr:rowOff>1714635</xdr:rowOff>
    </xdr:to>
    <xdr:pic>
      <xdr:nvPicPr>
        <xdr:cNvPr id="273" name="Image 272" descr="943014-cc600">
          <a:extLst>
            <a:ext uri="{FF2B5EF4-FFF2-40B4-BE49-F238E27FC236}">
              <a16:creationId xmlns:a16="http://schemas.microsoft.com/office/drawing/2014/main" xmlns="" id="{6A563A25-69C3-23F9-D1A2-6C6F0AA4F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468" y="608177242"/>
          <a:ext cx="1452393" cy="15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452606</xdr:colOff>
      <xdr:row>1018</xdr:row>
      <xdr:rowOff>157987</xdr:rowOff>
    </xdr:from>
    <xdr:to>
      <xdr:col>0</xdr:col>
      <xdr:colOff>1904999</xdr:colOff>
      <xdr:row>1018</xdr:row>
      <xdr:rowOff>1755167</xdr:rowOff>
    </xdr:to>
    <xdr:pic>
      <xdr:nvPicPr>
        <xdr:cNvPr id="275" name="Image 274" descr="943015-cc600">
          <a:extLst>
            <a:ext uri="{FF2B5EF4-FFF2-40B4-BE49-F238E27FC236}">
              <a16:creationId xmlns:a16="http://schemas.microsoft.com/office/drawing/2014/main" xmlns="" id="{2537F701-A732-E1D8-C0F4-1F3B95DE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383" y="610122774"/>
          <a:ext cx="1452393" cy="15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1028</xdr:row>
      <xdr:rowOff>67553</xdr:rowOff>
    </xdr:from>
    <xdr:to>
      <xdr:col>0</xdr:col>
      <xdr:colOff>1975853</xdr:colOff>
      <xdr:row>1028</xdr:row>
      <xdr:rowOff>1841905</xdr:rowOff>
    </xdr:to>
    <xdr:pic>
      <xdr:nvPicPr>
        <xdr:cNvPr id="276" name="Image 275" descr="Armani Exchange Tričko 6KYTER YJ6QZ 1000 Biela Regular Fit | Modivo.sk">
          <a:extLst>
            <a:ext uri="{FF2B5EF4-FFF2-40B4-BE49-F238E27FC236}">
              <a16:creationId xmlns:a16="http://schemas.microsoft.com/office/drawing/2014/main" xmlns="" id="{B7A68867-0D9E-4E77-60C5-107BBB15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613842340"/>
          <a:ext cx="1327343" cy="1774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1030</xdr:row>
      <xdr:rowOff>108503</xdr:rowOff>
    </xdr:from>
    <xdr:to>
      <xdr:col>0</xdr:col>
      <xdr:colOff>1904999</xdr:colOff>
      <xdr:row>1030</xdr:row>
      <xdr:rowOff>1824260</xdr:rowOff>
    </xdr:to>
    <xdr:pic>
      <xdr:nvPicPr>
        <xdr:cNvPr id="278" name="Image 277" descr="ARMANI EXCHANGE Majica 'KYTGA' bela / črna za ženske - Pepit.si">
          <a:extLst>
            <a:ext uri="{FF2B5EF4-FFF2-40B4-BE49-F238E27FC236}">
              <a16:creationId xmlns:a16="http://schemas.microsoft.com/office/drawing/2014/main" xmlns="" id="{BFA99673-1826-461E-D871-5DE445C14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615788290"/>
          <a:ext cx="1283510" cy="1715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520160</xdr:colOff>
      <xdr:row>1032</xdr:row>
      <xdr:rowOff>256250</xdr:rowOff>
    </xdr:from>
    <xdr:to>
      <xdr:col>0</xdr:col>
      <xdr:colOff>1756383</xdr:colOff>
      <xdr:row>1032</xdr:row>
      <xdr:rowOff>1799482</xdr:rowOff>
    </xdr:to>
    <xdr:pic>
      <xdr:nvPicPr>
        <xdr:cNvPr id="280" name="Image 279" descr="ARMANI EXCHANGE 6KYTGB YJ3RZ Camisetas Mujer Blanco">
          <a:extLst>
            <a:ext uri="{FF2B5EF4-FFF2-40B4-BE49-F238E27FC236}">
              <a16:creationId xmlns:a16="http://schemas.microsoft.com/office/drawing/2014/main" xmlns="" id="{D33FA8E5-F410-23AD-AB8C-A0F06337C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3937" y="617841037"/>
          <a:ext cx="1236223" cy="154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486383</xdr:colOff>
      <xdr:row>1034</xdr:row>
      <xdr:rowOff>184151</xdr:rowOff>
    </xdr:from>
    <xdr:to>
      <xdr:col>0</xdr:col>
      <xdr:colOff>1648297</xdr:colOff>
      <xdr:row>1034</xdr:row>
      <xdr:rowOff>1810831</xdr:rowOff>
    </xdr:to>
    <xdr:pic>
      <xdr:nvPicPr>
        <xdr:cNvPr id="281" name="Image 280" descr="Armani Exchange T-Shirt (6KYTGP YJ3RZ 1000) 27,99 € - Sneaker Peeker - Les  Meilleures Réductions! Chaussures, vêtements et accessoires | Street,  Trekking, Sport, Lifestyle">
          <a:extLst>
            <a:ext uri="{FF2B5EF4-FFF2-40B4-BE49-F238E27FC236}">
              <a16:creationId xmlns:a16="http://schemas.microsoft.com/office/drawing/2014/main" xmlns="" id="{36646973-3DAA-18C9-91B2-E3324A98E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0160" y="619673938"/>
          <a:ext cx="1161914" cy="162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351275</xdr:colOff>
      <xdr:row>1037</xdr:row>
      <xdr:rowOff>75711</xdr:rowOff>
    </xdr:from>
    <xdr:to>
      <xdr:col>0</xdr:col>
      <xdr:colOff>1688828</xdr:colOff>
      <xdr:row>1037</xdr:row>
      <xdr:rowOff>1745438</xdr:rowOff>
    </xdr:to>
    <xdr:pic>
      <xdr:nvPicPr>
        <xdr:cNvPr id="283" name="Image 282" descr="T.T. магазин -">
          <a:extLst>
            <a:ext uri="{FF2B5EF4-FFF2-40B4-BE49-F238E27FC236}">
              <a16:creationId xmlns:a16="http://schemas.microsoft.com/office/drawing/2014/main" xmlns="" id="{BD926B28-9D54-B1D1-8AC2-CE8F9A7A4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5052" y="621470498"/>
          <a:ext cx="1337553" cy="1669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506648</xdr:colOff>
      <xdr:row>1038</xdr:row>
      <xdr:rowOff>121804</xdr:rowOff>
    </xdr:from>
    <xdr:to>
      <xdr:col>0</xdr:col>
      <xdr:colOff>1742872</xdr:colOff>
      <xdr:row>1038</xdr:row>
      <xdr:rowOff>1774351</xdr:rowOff>
    </xdr:to>
    <xdr:pic>
      <xdr:nvPicPr>
        <xdr:cNvPr id="284" name="Image 283" descr="Футболки и майки Armani Exchange 6KYTHB-YJG3Z-1000 для женщин, цвет: Белый 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9185537A-C96E-55FA-044F-5332DF0AC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0425" y="623421591"/>
          <a:ext cx="1236224" cy="1652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1050</xdr:row>
      <xdr:rowOff>135107</xdr:rowOff>
    </xdr:from>
    <xdr:to>
      <xdr:col>0</xdr:col>
      <xdr:colOff>1896032</xdr:colOff>
      <xdr:row>1050</xdr:row>
      <xdr:rowOff>1843931</xdr:rowOff>
    </xdr:to>
    <xdr:pic>
      <xdr:nvPicPr>
        <xdr:cNvPr id="285" name="Image 284" descr="A/X ARMANI EXCHANGE 8NYH05 YNZ5Z">
          <a:extLst>
            <a:ext uri="{FF2B5EF4-FFF2-40B4-BE49-F238E27FC236}">
              <a16:creationId xmlns:a16="http://schemas.microsoft.com/office/drawing/2014/main" xmlns="" id="{42490AA4-0B13-8718-ED6D-7214E0FC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625339894"/>
          <a:ext cx="1308319" cy="170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1055</xdr:row>
      <xdr:rowOff>137967</xdr:rowOff>
    </xdr:from>
    <xdr:to>
      <xdr:col>106</xdr:col>
      <xdr:colOff>0</xdr:colOff>
      <xdr:row>1055</xdr:row>
      <xdr:rowOff>1791645</xdr:rowOff>
    </xdr:to>
    <xdr:pic>
      <xdr:nvPicPr>
        <xdr:cNvPr id="286" name="Image 285" descr="Armani Exchange - Spodnie 6KYP24.YN5AZ | Answear.com">
          <a:extLst>
            <a:ext uri="{FF2B5EF4-FFF2-40B4-BE49-F238E27FC236}">
              <a16:creationId xmlns:a16="http://schemas.microsoft.com/office/drawing/2014/main" xmlns="" id="{4D583150-9E13-4D6E-62F6-90DC09ADB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5" y="627247754"/>
          <a:ext cx="1101117" cy="1653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1059</xdr:row>
      <xdr:rowOff>151173</xdr:rowOff>
    </xdr:from>
    <xdr:to>
      <xdr:col>0</xdr:col>
      <xdr:colOff>1823935</xdr:colOff>
      <xdr:row>1059</xdr:row>
      <xdr:rowOff>1767596</xdr:rowOff>
    </xdr:to>
    <xdr:pic>
      <xdr:nvPicPr>
        <xdr:cNvPr id="288" name="Image 287" descr="Штаны спортивные Armani Exchange 6KYP86-YJ8RZ-1100 для женщин, цвет: Белый 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38A7A872-6B3C-2A33-07DE-A647CE50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629165960"/>
          <a:ext cx="1209201" cy="1616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621488</xdr:colOff>
      <xdr:row>1060</xdr:row>
      <xdr:rowOff>121599</xdr:rowOff>
    </xdr:from>
    <xdr:to>
      <xdr:col>0</xdr:col>
      <xdr:colOff>1918509</xdr:colOff>
      <xdr:row>1060</xdr:row>
      <xdr:rowOff>1855417</xdr:rowOff>
    </xdr:to>
    <xdr:pic>
      <xdr:nvPicPr>
        <xdr:cNvPr id="290" name="Image 289" descr="Брюки повседневные Armani Exchange 8NYP07-YNG9Z-1200 для женщин, цвет:  Чёрный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CDBA3DBA-3716-FC20-24CC-D0677C99D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5" y="631041386"/>
          <a:ext cx="1297021" cy="1733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648511</xdr:colOff>
      <xdr:row>1062</xdr:row>
      <xdr:rowOff>168884</xdr:rowOff>
    </xdr:from>
    <xdr:to>
      <xdr:col>0</xdr:col>
      <xdr:colOff>1854571</xdr:colOff>
      <xdr:row>1062</xdr:row>
      <xdr:rowOff>1781108</xdr:rowOff>
    </xdr:to>
    <xdr:pic>
      <xdr:nvPicPr>
        <xdr:cNvPr id="291" name="Image 290" descr="Armani Exchange Pantaloni da tuta 8NYPBA YJE5Z 1100 Bianco Regular Fit |  Modivo.it">
          <a:extLst>
            <a:ext uri="{FF2B5EF4-FFF2-40B4-BE49-F238E27FC236}">
              <a16:creationId xmlns:a16="http://schemas.microsoft.com/office/drawing/2014/main" xmlns="" id="{41E57F8A-1C46-3DA9-E017-19042A49E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8" y="632993671"/>
          <a:ext cx="1206060" cy="1612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1070</xdr:row>
      <xdr:rowOff>168130</xdr:rowOff>
    </xdr:from>
    <xdr:to>
      <xdr:col>106</xdr:col>
      <xdr:colOff>0</xdr:colOff>
      <xdr:row>1070</xdr:row>
      <xdr:rowOff>1774621</xdr:rowOff>
    </xdr:to>
    <xdr:pic>
      <xdr:nvPicPr>
        <xdr:cNvPr id="292" name="Image 291" descr="Колготки Armani Exchange Armani Exchange 946005 1A410 купить за 3780 рублей  в интернет-магазине">
          <a:extLst>
            <a:ext uri="{FF2B5EF4-FFF2-40B4-BE49-F238E27FC236}">
              <a16:creationId xmlns:a16="http://schemas.microsoft.com/office/drawing/2014/main" xmlns="" id="{4295B0E1-37E3-CE0A-5093-B9CE5191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634897917"/>
          <a:ext cx="1114627" cy="1606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310744</xdr:colOff>
      <xdr:row>1071</xdr:row>
      <xdr:rowOff>101330</xdr:rowOff>
    </xdr:from>
    <xdr:to>
      <xdr:col>0</xdr:col>
      <xdr:colOff>2158594</xdr:colOff>
      <xdr:row>1071</xdr:row>
      <xdr:rowOff>1605469</xdr:rowOff>
    </xdr:to>
    <xdr:pic>
      <xdr:nvPicPr>
        <xdr:cNvPr id="293" name="Image 292" descr="Трусы Armani Exchange Brazilian 947005-1A502-00010 для женщин, цвет: Белый 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C4E6C90F-D2DA-7C35-EE92-9F8BE3EF5F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6" t="35005" r="366" b="4102"/>
        <a:stretch/>
      </xdr:blipFill>
      <xdr:spPr bwMode="auto">
        <a:xfrm>
          <a:off x="48604521" y="636736117"/>
          <a:ext cx="1847850" cy="1504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499893</xdr:colOff>
      <xdr:row>1072</xdr:row>
      <xdr:rowOff>100843</xdr:rowOff>
    </xdr:from>
    <xdr:to>
      <xdr:col>0</xdr:col>
      <xdr:colOff>2276542</xdr:colOff>
      <xdr:row>1072</xdr:row>
      <xdr:rowOff>1774350</xdr:rowOff>
    </xdr:to>
    <xdr:pic>
      <xdr:nvPicPr>
        <xdr:cNvPr id="294" name="Image 293" descr="Трусы Armani Exchange Brazilian 947005-1A502-00048 для женщин, цвет: Серый 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45EE1C22-97C2-CDC4-0B38-7400718A2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36"/>
        <a:stretch/>
      </xdr:blipFill>
      <xdr:spPr bwMode="auto">
        <a:xfrm>
          <a:off x="48793670" y="638640630"/>
          <a:ext cx="1776649" cy="1673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560692</xdr:colOff>
      <xdr:row>1073</xdr:row>
      <xdr:rowOff>135105</xdr:rowOff>
    </xdr:from>
    <xdr:to>
      <xdr:col>0</xdr:col>
      <xdr:colOff>2408542</xdr:colOff>
      <xdr:row>1073</xdr:row>
      <xdr:rowOff>1720308</xdr:rowOff>
    </xdr:to>
    <xdr:pic>
      <xdr:nvPicPr>
        <xdr:cNvPr id="295" name="Image 294" descr="Трусы Armani Exchange Brazilian 947005-1A502-00020 для женщин, цвет: Чёрный 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BFEC1038-77F3-9E8E-0F62-2E3C710AE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26"/>
        <a:stretch/>
      </xdr:blipFill>
      <xdr:spPr bwMode="auto">
        <a:xfrm>
          <a:off x="48854469" y="640579892"/>
          <a:ext cx="1847850" cy="1585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540426</xdr:colOff>
      <xdr:row>1074</xdr:row>
      <xdr:rowOff>135106</xdr:rowOff>
    </xdr:from>
    <xdr:to>
      <xdr:col>0</xdr:col>
      <xdr:colOff>2290053</xdr:colOff>
      <xdr:row>1074</xdr:row>
      <xdr:rowOff>1776764</xdr:rowOff>
    </xdr:to>
    <xdr:pic>
      <xdr:nvPicPr>
        <xdr:cNvPr id="296" name="Image 295" descr="Женские трусы Armani Exchange розовые QZ2817 (947005-1A502-04271) |  MODNAFAMILIE">
          <a:extLst>
            <a:ext uri="{FF2B5EF4-FFF2-40B4-BE49-F238E27FC236}">
              <a16:creationId xmlns:a16="http://schemas.microsoft.com/office/drawing/2014/main" xmlns="" id="{E5716D1C-922D-E6F6-A65C-DC6B04EC3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09"/>
        <a:stretch/>
      </xdr:blipFill>
      <xdr:spPr bwMode="auto">
        <a:xfrm>
          <a:off x="48834203" y="642484893"/>
          <a:ext cx="1749627" cy="1641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166688</xdr:colOff>
      <xdr:row>15</xdr:row>
      <xdr:rowOff>11619</xdr:rowOff>
    </xdr:from>
    <xdr:to>
      <xdr:col>0</xdr:col>
      <xdr:colOff>713024</xdr:colOff>
      <xdr:row>15</xdr:row>
      <xdr:rowOff>1754491</xdr:rowOff>
    </xdr:to>
    <xdr:pic>
      <xdr:nvPicPr>
        <xdr:cNvPr id="20" name="Image 19" descr="Sneakersy Emporio Armani XYX001 XOI12 B139 White/Navy | eobuwie.com.pl">
          <a:extLst>
            <a:ext uri="{FF2B5EF4-FFF2-40B4-BE49-F238E27FC236}">
              <a16:creationId xmlns:a16="http://schemas.microsoft.com/office/drawing/2014/main" xmlns="" id="{4F88472A-D18C-EBE2-E986-702FD517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62813" y="21169025"/>
          <a:ext cx="1260711" cy="1742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16</xdr:row>
      <xdr:rowOff>67554</xdr:rowOff>
    </xdr:from>
    <xdr:to>
      <xdr:col>1</xdr:col>
      <xdr:colOff>1013</xdr:colOff>
      <xdr:row>16</xdr:row>
      <xdr:rowOff>1655054</xdr:rowOff>
    </xdr:to>
    <xdr:pic>
      <xdr:nvPicPr>
        <xdr:cNvPr id="29" name="Image 28" descr="Кроссовки EMPORIO ARMANI KIDS - купить в Новосибирске в The Outlet by  Lukse, 53652-42 198176">
          <a:extLst>
            <a:ext uri="{FF2B5EF4-FFF2-40B4-BE49-F238E27FC236}">
              <a16:creationId xmlns:a16="http://schemas.microsoft.com/office/drawing/2014/main" xmlns="" id="{4B7DD7A6-8F91-B426-815B-68F0252A2F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47" t="22153" r="1547" b="17315"/>
        <a:stretch/>
      </xdr:blipFill>
      <xdr:spPr bwMode="auto">
        <a:xfrm>
          <a:off x="45291375" y="23129960"/>
          <a:ext cx="1334513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520160</xdr:colOff>
      <xdr:row>19</xdr:row>
      <xdr:rowOff>87819</xdr:rowOff>
    </xdr:from>
    <xdr:to>
      <xdr:col>0</xdr:col>
      <xdr:colOff>2123913</xdr:colOff>
      <xdr:row>19</xdr:row>
      <xdr:rowOff>1803671</xdr:rowOff>
    </xdr:to>
    <xdr:pic>
      <xdr:nvPicPr>
        <xdr:cNvPr id="41" name="Image 40" descr="EMPORIO ARMANI: Poches enfant - Bleu Marine | Poches Emporio Armani 402520  0A550 en ligne sur GIGLIO.COM">
          <a:extLst>
            <a:ext uri="{FF2B5EF4-FFF2-40B4-BE49-F238E27FC236}">
              <a16:creationId xmlns:a16="http://schemas.microsoft.com/office/drawing/2014/main" xmlns="" id="{9CC0D015-956A-7293-6530-B8A302FB98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64"/>
        <a:stretch/>
      </xdr:blipFill>
      <xdr:spPr bwMode="auto">
        <a:xfrm>
          <a:off x="48813937" y="4262606"/>
          <a:ext cx="1603753" cy="1715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540426</xdr:colOff>
      <xdr:row>20</xdr:row>
      <xdr:rowOff>69134</xdr:rowOff>
    </xdr:from>
    <xdr:to>
      <xdr:col>0</xdr:col>
      <xdr:colOff>1945532</xdr:colOff>
      <xdr:row>20</xdr:row>
      <xdr:rowOff>1844201</xdr:rowOff>
    </xdr:to>
    <xdr:pic>
      <xdr:nvPicPr>
        <xdr:cNvPr id="64" name="Image 63" descr="Рюкзак EMPORIO ARMANI детская красного цвета — купить в интернет-магазине  ЦУМ, арт. 402521/0A551">
          <a:extLst>
            <a:ext uri="{FF2B5EF4-FFF2-40B4-BE49-F238E27FC236}">
              <a16:creationId xmlns:a16="http://schemas.microsoft.com/office/drawing/2014/main" xmlns="" id="{8179D60D-B63C-F117-B6FC-BF9A00A993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11" b="7581"/>
        <a:stretch/>
      </xdr:blipFill>
      <xdr:spPr bwMode="auto">
        <a:xfrm>
          <a:off x="48834203" y="6148921"/>
          <a:ext cx="1405106" cy="1775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506649</xdr:colOff>
      <xdr:row>23</xdr:row>
      <xdr:rowOff>121527</xdr:rowOff>
    </xdr:from>
    <xdr:to>
      <xdr:col>0</xdr:col>
      <xdr:colOff>1823936</xdr:colOff>
      <xdr:row>23</xdr:row>
      <xdr:rowOff>1882436</xdr:rowOff>
    </xdr:to>
    <xdr:pic>
      <xdr:nvPicPr>
        <xdr:cNvPr id="95" name="Image 94" descr="EMPORIO ARMANI Outlet: cot quilt in pure cotton - Gnawed Blue | EMPORIO  ARMANI blanket 409168 0A819 online at GIGLIO.COM">
          <a:extLst>
            <a:ext uri="{FF2B5EF4-FFF2-40B4-BE49-F238E27FC236}">
              <a16:creationId xmlns:a16="http://schemas.microsoft.com/office/drawing/2014/main" xmlns="" id="{658B367D-F51C-A9CB-2792-B51D9987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0426" y="8106314"/>
          <a:ext cx="1317287" cy="176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574202</xdr:colOff>
      <xdr:row>25</xdr:row>
      <xdr:rowOff>151171</xdr:rowOff>
    </xdr:from>
    <xdr:to>
      <xdr:col>0</xdr:col>
      <xdr:colOff>1783404</xdr:colOff>
      <xdr:row>25</xdr:row>
      <xdr:rowOff>1767596</xdr:rowOff>
    </xdr:to>
    <xdr:pic>
      <xdr:nvPicPr>
        <xdr:cNvPr id="99" name="Image 98" descr="Emporio Armani Set di 2 tutine 8NHV07 4JFXZ 0345 Rosa Regular Fit |  Modivo.it">
          <a:extLst>
            <a:ext uri="{FF2B5EF4-FFF2-40B4-BE49-F238E27FC236}">
              <a16:creationId xmlns:a16="http://schemas.microsoft.com/office/drawing/2014/main" xmlns="" id="{0F37E7E2-AF1B-3069-BE7E-27D2F504B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9" y="10040958"/>
          <a:ext cx="1209202" cy="161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32</xdr:row>
      <xdr:rowOff>180248</xdr:rowOff>
    </xdr:from>
    <xdr:to>
      <xdr:col>0</xdr:col>
      <xdr:colOff>1769892</xdr:colOff>
      <xdr:row>32</xdr:row>
      <xdr:rowOff>1835420</xdr:rowOff>
    </xdr:to>
    <xdr:pic>
      <xdr:nvPicPr>
        <xdr:cNvPr id="102" name="Image 101" descr="Джинсы EMPORIO ARMANI купить на Invogue — арт 6H4J06 4D2CZ 0005 •‎ Купить  на Invogue. Цены и отзывы">
          <a:extLst>
            <a:ext uri="{FF2B5EF4-FFF2-40B4-BE49-F238E27FC236}">
              <a16:creationId xmlns:a16="http://schemas.microsoft.com/office/drawing/2014/main" xmlns="" id="{43B9F42A-C5F3-508A-D600-89669D40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11975035"/>
          <a:ext cx="1148403" cy="165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331010</xdr:colOff>
      <xdr:row>33</xdr:row>
      <xdr:rowOff>81064</xdr:rowOff>
    </xdr:from>
    <xdr:to>
      <xdr:col>0</xdr:col>
      <xdr:colOff>2046861</xdr:colOff>
      <xdr:row>33</xdr:row>
      <xdr:rowOff>1796915</xdr:rowOff>
    </xdr:to>
    <xdr:pic>
      <xdr:nvPicPr>
        <xdr:cNvPr id="106" name="Image 105" descr="Black Pants - kids atelier">
          <a:extLst>
            <a:ext uri="{FF2B5EF4-FFF2-40B4-BE49-F238E27FC236}">
              <a16:creationId xmlns:a16="http://schemas.microsoft.com/office/drawing/2014/main" xmlns="" id="{5F823076-53EA-E0C9-1C32-DAFD3F7E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24787" y="13780851"/>
          <a:ext cx="1715851" cy="171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513404</xdr:colOff>
      <xdr:row>37</xdr:row>
      <xdr:rowOff>107856</xdr:rowOff>
    </xdr:from>
    <xdr:to>
      <xdr:col>0</xdr:col>
      <xdr:colOff>1884734</xdr:colOff>
      <xdr:row>37</xdr:row>
      <xdr:rowOff>1819748</xdr:rowOff>
    </xdr:to>
    <xdr:pic>
      <xdr:nvPicPr>
        <xdr:cNvPr id="118" name="Image 117" descr="Emporio Armani Boys White Shirt - Designer Kids Wear">
          <a:extLst>
            <a:ext uri="{FF2B5EF4-FFF2-40B4-BE49-F238E27FC236}">
              <a16:creationId xmlns:a16="http://schemas.microsoft.com/office/drawing/2014/main" xmlns="" id="{417E57A2-A211-DB9B-9C1B-8A259264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7181" y="15712643"/>
          <a:ext cx="1371330" cy="1711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378298</xdr:colOff>
      <xdr:row>41</xdr:row>
      <xdr:rowOff>101330</xdr:rowOff>
    </xdr:from>
    <xdr:to>
      <xdr:col>0</xdr:col>
      <xdr:colOff>2226148</xdr:colOff>
      <xdr:row>41</xdr:row>
      <xdr:rowOff>1800969</xdr:rowOff>
    </xdr:to>
    <xdr:pic>
      <xdr:nvPicPr>
        <xdr:cNvPr id="122" name="Image 121" descr="EMPORIO ARMANI kids' Keds with logo - buy for 92400 KZT in the official  Viled online store, art. XYX007 XCC70.285_33_221_1">
          <a:extLst>
            <a:ext uri="{FF2B5EF4-FFF2-40B4-BE49-F238E27FC236}">
              <a16:creationId xmlns:a16="http://schemas.microsoft.com/office/drawing/2014/main" xmlns="" id="{198D9954-600F-F4E0-B2D9-54934D6E1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69"/>
        <a:stretch/>
      </xdr:blipFill>
      <xdr:spPr bwMode="auto">
        <a:xfrm>
          <a:off x="48672075" y="19516117"/>
          <a:ext cx="1847850" cy="1699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506649</xdr:colOff>
      <xdr:row>61</xdr:row>
      <xdr:rowOff>67553</xdr:rowOff>
    </xdr:from>
    <xdr:to>
      <xdr:col>0</xdr:col>
      <xdr:colOff>2134681</xdr:colOff>
      <xdr:row>61</xdr:row>
      <xdr:rowOff>1695585</xdr:rowOff>
    </xdr:to>
    <xdr:pic>
      <xdr:nvPicPr>
        <xdr:cNvPr id="135" name="Image 134" descr="PACK BOXER KIDS EMPORIO ARMANI | Never Land">
          <a:extLst>
            <a:ext uri="{FF2B5EF4-FFF2-40B4-BE49-F238E27FC236}">
              <a16:creationId xmlns:a16="http://schemas.microsoft.com/office/drawing/2014/main" xmlns="" id="{CCE85CD9-5205-2327-4304-067ADFEBC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0426" y="25197340"/>
          <a:ext cx="1628032" cy="162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580958</xdr:colOff>
      <xdr:row>75</xdr:row>
      <xdr:rowOff>84823</xdr:rowOff>
    </xdr:from>
    <xdr:to>
      <xdr:col>0</xdr:col>
      <xdr:colOff>1938776</xdr:colOff>
      <xdr:row>75</xdr:row>
      <xdr:rowOff>1776650</xdr:rowOff>
    </xdr:to>
    <xdr:pic>
      <xdr:nvPicPr>
        <xdr:cNvPr id="147" name="Image 146" descr="Szorty kąpielowe | Regular Fit EA7 | Limonkowy | Gomez.pl">
          <a:extLst>
            <a:ext uri="{FF2B5EF4-FFF2-40B4-BE49-F238E27FC236}">
              <a16:creationId xmlns:a16="http://schemas.microsoft.com/office/drawing/2014/main" xmlns="" id="{80F93342-D59D-43AE-B7D7-8F4EF452D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51" b="7984"/>
        <a:stretch/>
      </xdr:blipFill>
      <xdr:spPr bwMode="auto">
        <a:xfrm>
          <a:off x="48874735" y="29024610"/>
          <a:ext cx="1357818" cy="1691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445852</xdr:colOff>
      <xdr:row>83</xdr:row>
      <xdr:rowOff>54043</xdr:rowOff>
    </xdr:from>
    <xdr:to>
      <xdr:col>0</xdr:col>
      <xdr:colOff>1788355</xdr:colOff>
      <xdr:row>83</xdr:row>
      <xdr:rowOff>1848661</xdr:rowOff>
    </xdr:to>
    <xdr:pic>
      <xdr:nvPicPr>
        <xdr:cNvPr id="148" name="Image 147" descr="EMPORIO ARMANI: Couverture enfant - Bleu | Couverture Emporio Armani 407126  CC901 en ligne sur GIGLIO.COM">
          <a:extLst>
            <a:ext uri="{FF2B5EF4-FFF2-40B4-BE49-F238E27FC236}">
              <a16:creationId xmlns:a16="http://schemas.microsoft.com/office/drawing/2014/main" xmlns="" id="{19584E2E-3C56-F20E-22D0-303486AA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9629" y="32803830"/>
          <a:ext cx="1342503" cy="179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540427</xdr:colOff>
      <xdr:row>89</xdr:row>
      <xdr:rowOff>155372</xdr:rowOff>
    </xdr:from>
    <xdr:to>
      <xdr:col>0</xdr:col>
      <xdr:colOff>1761646</xdr:colOff>
      <xdr:row>89</xdr:row>
      <xdr:rowOff>1787861</xdr:rowOff>
    </xdr:to>
    <xdr:pic>
      <xdr:nvPicPr>
        <xdr:cNvPr id="153" name="Image 152" descr="Рубашка изо льна от EMPORIO ARMANI за 16 160 рублей со скидкой 30% (цвет:  голубой, артикул: 3K4CJ4 4N50Z F909) - купить в интернет-магазине VipAvenue">
          <a:extLst>
            <a:ext uri="{FF2B5EF4-FFF2-40B4-BE49-F238E27FC236}">
              <a16:creationId xmlns:a16="http://schemas.microsoft.com/office/drawing/2014/main" xmlns="" id="{133BCB27-1786-BFB2-996A-F492DCF60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4" y="34810159"/>
          <a:ext cx="1221219" cy="1632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486383</xdr:colOff>
      <xdr:row>92</xdr:row>
      <xdr:rowOff>128352</xdr:rowOff>
    </xdr:from>
    <xdr:to>
      <xdr:col>0</xdr:col>
      <xdr:colOff>1709210</xdr:colOff>
      <xdr:row>92</xdr:row>
      <xdr:rowOff>1767192</xdr:rowOff>
    </xdr:to>
    <xdr:pic>
      <xdr:nvPicPr>
        <xdr:cNvPr id="156" name="Image 155" descr="ABBIGLIAMENTO CAMICIA EMPORIO ARMANI 8N4C09 1N06Z/0100">
          <a:extLst>
            <a:ext uri="{FF2B5EF4-FFF2-40B4-BE49-F238E27FC236}">
              <a16:creationId xmlns:a16="http://schemas.microsoft.com/office/drawing/2014/main" xmlns="" id="{B233D7B6-2CAF-6417-A008-367003969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0160" y="36688139"/>
          <a:ext cx="1222827" cy="1638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351277</xdr:colOff>
      <xdr:row>101</xdr:row>
      <xdr:rowOff>72416</xdr:rowOff>
    </xdr:from>
    <xdr:to>
      <xdr:col>0</xdr:col>
      <xdr:colOff>2026596</xdr:colOff>
      <xdr:row>101</xdr:row>
      <xdr:rowOff>1747735</xdr:rowOff>
    </xdr:to>
    <xdr:pic>
      <xdr:nvPicPr>
        <xdr:cNvPr id="184" name="Image 183" descr="CLOTHING SHORTS EMPORIO ARMANI 8N4S01 4NFUZ/0922">
          <a:extLst>
            <a:ext uri="{FF2B5EF4-FFF2-40B4-BE49-F238E27FC236}">
              <a16:creationId xmlns:a16="http://schemas.microsoft.com/office/drawing/2014/main" xmlns="" id="{2C8B1932-0452-B97B-00D6-319E7628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5054" y="40442203"/>
          <a:ext cx="1675319" cy="167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567447</xdr:colOff>
      <xdr:row>103</xdr:row>
      <xdr:rowOff>126460</xdr:rowOff>
    </xdr:from>
    <xdr:to>
      <xdr:col>0</xdr:col>
      <xdr:colOff>2208989</xdr:colOff>
      <xdr:row>103</xdr:row>
      <xdr:rowOff>1768002</xdr:rowOff>
    </xdr:to>
    <xdr:pic>
      <xdr:nvPicPr>
        <xdr:cNvPr id="200" name="Image 199" descr="Emporio Armani Белые кроссовки с разноцветной подошвой купить со скидкой в  дисконт-центре Кенгуру (цена 6 600 ₽)">
          <a:extLst>
            <a:ext uri="{FF2B5EF4-FFF2-40B4-BE49-F238E27FC236}">
              <a16:creationId xmlns:a16="http://schemas.microsoft.com/office/drawing/2014/main" xmlns="" id="{3FAA1348-4C95-2705-821D-7A0689DD7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1224" y="44306247"/>
          <a:ext cx="1641542" cy="1641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493138</xdr:colOff>
      <xdr:row>107</xdr:row>
      <xdr:rowOff>133214</xdr:rowOff>
    </xdr:from>
    <xdr:to>
      <xdr:col>0</xdr:col>
      <xdr:colOff>2087393</xdr:colOff>
      <xdr:row>107</xdr:row>
      <xdr:rowOff>1727469</xdr:rowOff>
    </xdr:to>
    <xdr:pic>
      <xdr:nvPicPr>
        <xdr:cNvPr id="205" name="Image 204" descr="Emporio Armani - 【未使用】アルマーニ靴下厚手S 18〜20cmの通販 by ピケポ's shop｜エンポリオアルマーニならラクマ">
          <a:extLst>
            <a:ext uri="{FF2B5EF4-FFF2-40B4-BE49-F238E27FC236}">
              <a16:creationId xmlns:a16="http://schemas.microsoft.com/office/drawing/2014/main" xmlns="" id="{4F2CCABA-4EA6-21D1-2EE0-FB9CC31FE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6915" y="46218001"/>
          <a:ext cx="1594255" cy="1594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675532</xdr:colOff>
      <xdr:row>111</xdr:row>
      <xdr:rowOff>146831</xdr:rowOff>
    </xdr:from>
    <xdr:to>
      <xdr:col>0</xdr:col>
      <xdr:colOff>1837446</xdr:colOff>
      <xdr:row>111</xdr:row>
      <xdr:rowOff>1700042</xdr:rowOff>
    </xdr:to>
    <xdr:pic>
      <xdr:nvPicPr>
        <xdr:cNvPr id="213" name="Image 212" descr="EMPORIO ARMANI: Combinaisons bébé - Bleu | Combinaisons Emporio Armani 8NHD05  4JFXZ en ligne sur GIGLIO.COM">
          <a:extLst>
            <a:ext uri="{FF2B5EF4-FFF2-40B4-BE49-F238E27FC236}">
              <a16:creationId xmlns:a16="http://schemas.microsoft.com/office/drawing/2014/main" xmlns="" id="{C4CE9F93-F4C2-DB89-0831-74D45553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309" y="48136618"/>
          <a:ext cx="1161914" cy="1553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130</xdr:row>
      <xdr:rowOff>127404</xdr:rowOff>
    </xdr:from>
    <xdr:to>
      <xdr:col>106</xdr:col>
      <xdr:colOff>0</xdr:colOff>
      <xdr:row>130</xdr:row>
      <xdr:rowOff>1677211</xdr:rowOff>
    </xdr:to>
    <xdr:pic>
      <xdr:nvPicPr>
        <xdr:cNvPr id="215" name="Image 214" descr="Emporio Armani Junior Emporio Armani Junior | Pantalone Blu Navy 3K4P07 |  carmenboutique.it">
          <a:extLst>
            <a:ext uri="{FF2B5EF4-FFF2-40B4-BE49-F238E27FC236}">
              <a16:creationId xmlns:a16="http://schemas.microsoft.com/office/drawing/2014/main" xmlns="" id="{75B18179-D1ED-16B2-62E8-74116EDE4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50022191"/>
          <a:ext cx="1344308" cy="1549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580958</xdr:colOff>
      <xdr:row>139</xdr:row>
      <xdr:rowOff>60525</xdr:rowOff>
    </xdr:from>
    <xdr:to>
      <xdr:col>0</xdr:col>
      <xdr:colOff>1925266</xdr:colOff>
      <xdr:row>139</xdr:row>
      <xdr:rowOff>1738684</xdr:rowOff>
    </xdr:to>
    <xdr:pic>
      <xdr:nvPicPr>
        <xdr:cNvPr id="112" name="Image 111" descr="Emporio Armani Baby Beige Change Bag - Designer Kids Wear">
          <a:extLst>
            <a:ext uri="{FF2B5EF4-FFF2-40B4-BE49-F238E27FC236}">
              <a16:creationId xmlns:a16="http://schemas.microsoft.com/office/drawing/2014/main" xmlns="" id="{E7E393D4-8D29-44B5-1BF0-E0D29E339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5" y="51860312"/>
          <a:ext cx="1344308" cy="1678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540427</xdr:colOff>
      <xdr:row>150</xdr:row>
      <xdr:rowOff>114842</xdr:rowOff>
    </xdr:from>
    <xdr:to>
      <xdr:col>0</xdr:col>
      <xdr:colOff>2141437</xdr:colOff>
      <xdr:row>150</xdr:row>
      <xdr:rowOff>1715852</xdr:rowOff>
    </xdr:to>
    <xdr:pic>
      <xdr:nvPicPr>
        <xdr:cNvPr id="138" name="Image 137" descr="TUTINA BABY">
          <a:extLst>
            <a:ext uri="{FF2B5EF4-FFF2-40B4-BE49-F238E27FC236}">
              <a16:creationId xmlns:a16="http://schemas.microsoft.com/office/drawing/2014/main" xmlns="" id="{57DC95BA-78B9-E2DB-2B6B-378B40A37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4" y="55724629"/>
          <a:ext cx="1601010" cy="160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486381</xdr:colOff>
      <xdr:row>165</xdr:row>
      <xdr:rowOff>240568</xdr:rowOff>
    </xdr:from>
    <xdr:to>
      <xdr:col>0</xdr:col>
      <xdr:colOff>2094148</xdr:colOff>
      <xdr:row>165</xdr:row>
      <xdr:rowOff>1715853</xdr:rowOff>
    </xdr:to>
    <xdr:pic>
      <xdr:nvPicPr>
        <xdr:cNvPr id="197" name="Image 196" descr="Emporio Armani Giubbotto piumino 8N4BQ2-1NLRZ Nero Regular Fit | Modivo.it">
          <a:extLst>
            <a:ext uri="{FF2B5EF4-FFF2-40B4-BE49-F238E27FC236}">
              <a16:creationId xmlns:a16="http://schemas.microsoft.com/office/drawing/2014/main" xmlns="" id="{16C83932-DDDB-44C3-2926-A6EEE41443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54" b="18503"/>
        <a:stretch/>
      </xdr:blipFill>
      <xdr:spPr bwMode="auto">
        <a:xfrm>
          <a:off x="48780158" y="65375355"/>
          <a:ext cx="1607767" cy="14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105</xdr:col>
      <xdr:colOff>261092</xdr:colOff>
      <xdr:row>181</xdr:row>
      <xdr:rowOff>121037</xdr:rowOff>
    </xdr:from>
    <xdr:to>
      <xdr:col>106</xdr:col>
      <xdr:colOff>0</xdr:colOff>
      <xdr:row>181</xdr:row>
      <xdr:rowOff>1779858</xdr:rowOff>
    </xdr:to>
    <xdr:pic>
      <xdr:nvPicPr>
        <xdr:cNvPr id="227" name="Image 226" descr="EMPORIO ARMANI: polo shirt with logo - Black | Emporio Armani polo shirt 6K4F62  1JGYZ online at GIGLIO.COM">
          <a:extLst>
            <a:ext uri="{FF2B5EF4-FFF2-40B4-BE49-F238E27FC236}">
              <a16:creationId xmlns:a16="http://schemas.microsoft.com/office/drawing/2014/main" xmlns="" id="{EDC4BC8D-C1DF-221B-7CD3-E9AF5A5773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69" b="8150"/>
        <a:stretch/>
      </xdr:blipFill>
      <xdr:spPr bwMode="auto">
        <a:xfrm>
          <a:off x="45088123" y="337508443"/>
          <a:ext cx="1453407" cy="1658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35719</xdr:colOff>
      <xdr:row>182</xdr:row>
      <xdr:rowOff>101329</xdr:rowOff>
    </xdr:from>
    <xdr:to>
      <xdr:col>1</xdr:col>
      <xdr:colOff>2202</xdr:colOff>
      <xdr:row>182</xdr:row>
      <xdr:rowOff>1790159</xdr:rowOff>
    </xdr:to>
    <xdr:pic>
      <xdr:nvPicPr>
        <xdr:cNvPr id="237" name="Image 236" descr="EMPORIO ARMANI: T-shirt enfant - Blanc | Polo EMPORIO ARMANI 6K4F62 1JGYZ  en ligne sur GIGLIO.COM">
          <a:extLst>
            <a:ext uri="{FF2B5EF4-FFF2-40B4-BE49-F238E27FC236}">
              <a16:creationId xmlns:a16="http://schemas.microsoft.com/office/drawing/2014/main" xmlns="" id="{4BCDD7CF-37E4-8992-A53F-E7B6B20B0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19" b="9752"/>
        <a:stretch/>
      </xdr:blipFill>
      <xdr:spPr bwMode="auto">
        <a:xfrm>
          <a:off x="45231844" y="339393735"/>
          <a:ext cx="1395233" cy="1688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506649</xdr:colOff>
      <xdr:row>190</xdr:row>
      <xdr:rowOff>92001</xdr:rowOff>
    </xdr:from>
    <xdr:to>
      <xdr:col>0</xdr:col>
      <xdr:colOff>2121170</xdr:colOff>
      <xdr:row>190</xdr:row>
      <xdr:rowOff>1608846</xdr:rowOff>
    </xdr:to>
    <xdr:pic>
      <xdr:nvPicPr>
        <xdr:cNvPr id="240" name="Image 239" descr="Кеды для мальчика Emporio Armani XYX019 XOI51">
          <a:extLst>
            <a:ext uri="{FF2B5EF4-FFF2-40B4-BE49-F238E27FC236}">
              <a16:creationId xmlns:a16="http://schemas.microsoft.com/office/drawing/2014/main" xmlns="" id="{BEC0ACD8-AACB-6639-F9C4-2EA8F3AB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0426" y="72846788"/>
          <a:ext cx="1614521" cy="151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194</xdr:row>
      <xdr:rowOff>153480</xdr:rowOff>
    </xdr:from>
    <xdr:to>
      <xdr:col>0</xdr:col>
      <xdr:colOff>2141436</xdr:colOff>
      <xdr:row>194</xdr:row>
      <xdr:rowOff>1754491</xdr:rowOff>
    </xdr:to>
    <xdr:pic>
      <xdr:nvPicPr>
        <xdr:cNvPr id="260" name="Image 259" descr="Sneakers EA7 Emporio Armani XSX013 XOT32 N543 Black/Iron Gate | escarpe.it">
          <a:extLst>
            <a:ext uri="{FF2B5EF4-FFF2-40B4-BE49-F238E27FC236}">
              <a16:creationId xmlns:a16="http://schemas.microsoft.com/office/drawing/2014/main" xmlns="" id="{D3709C88-DF38-92E8-B797-494D3EDD2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2" y="74813267"/>
          <a:ext cx="1601011" cy="160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533670</xdr:colOff>
      <xdr:row>195</xdr:row>
      <xdr:rowOff>126461</xdr:rowOff>
    </xdr:from>
    <xdr:to>
      <xdr:col>0</xdr:col>
      <xdr:colOff>2033350</xdr:colOff>
      <xdr:row>195</xdr:row>
      <xdr:rowOff>1626141</xdr:rowOff>
    </xdr:to>
    <xdr:pic>
      <xdr:nvPicPr>
        <xdr:cNvPr id="119" name="Image 118" descr="Grey &amp; Blue Socks - kids atelier">
          <a:extLst>
            <a:ext uri="{FF2B5EF4-FFF2-40B4-BE49-F238E27FC236}">
              <a16:creationId xmlns:a16="http://schemas.microsoft.com/office/drawing/2014/main" xmlns="" id="{357C07F7-7AAD-7DD3-4412-B66130B9C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7447" y="76691248"/>
          <a:ext cx="1499680" cy="14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722820</xdr:colOff>
      <xdr:row>223</xdr:row>
      <xdr:rowOff>126287</xdr:rowOff>
    </xdr:from>
    <xdr:to>
      <xdr:col>0</xdr:col>
      <xdr:colOff>1965798</xdr:colOff>
      <xdr:row>223</xdr:row>
      <xdr:rowOff>1787862</xdr:rowOff>
    </xdr:to>
    <xdr:pic>
      <xdr:nvPicPr>
        <xdr:cNvPr id="187" name="Image 186" descr="EMPORIO ARMANI： Logo压纹T 恤- 蓝色| EMPORIO ARMANI T恤6K4T66 1JGYZ 在线就在GIGLIO.COM">
          <a:extLst>
            <a:ext uri="{FF2B5EF4-FFF2-40B4-BE49-F238E27FC236}">
              <a16:creationId xmlns:a16="http://schemas.microsoft.com/office/drawing/2014/main" xmlns="" id="{AF99F6F9-4DD0-6FA5-4E19-2CF451D4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6597" y="88121074"/>
          <a:ext cx="1242978" cy="166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270213</xdr:colOff>
      <xdr:row>232</xdr:row>
      <xdr:rowOff>108085</xdr:rowOff>
    </xdr:from>
    <xdr:to>
      <xdr:col>0</xdr:col>
      <xdr:colOff>2054563</xdr:colOff>
      <xdr:row>232</xdr:row>
      <xdr:rowOff>1784485</xdr:rowOff>
    </xdr:to>
    <xdr:pic>
      <xdr:nvPicPr>
        <xdr:cNvPr id="254" name="Image 253" descr="Джемпер EMPORIO ARMANI купить на Invogue — арт 6K4TJ6 2J7SZ ...">
          <a:extLst>
            <a:ext uri="{FF2B5EF4-FFF2-40B4-BE49-F238E27FC236}">
              <a16:creationId xmlns:a16="http://schemas.microsoft.com/office/drawing/2014/main" xmlns="" id="{3673D87E-3CF7-F726-4A7A-16152466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63990" y="90007872"/>
          <a:ext cx="17843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364787</xdr:colOff>
      <xdr:row>234</xdr:row>
      <xdr:rowOff>81064</xdr:rowOff>
    </xdr:from>
    <xdr:to>
      <xdr:col>0</xdr:col>
      <xdr:colOff>2212637</xdr:colOff>
      <xdr:row>234</xdr:row>
      <xdr:rowOff>1814614</xdr:rowOff>
    </xdr:to>
    <xdr:pic>
      <xdr:nvPicPr>
        <xdr:cNvPr id="264" name="Image 263" descr="Emporio Armani T-shirt with logo">
          <a:extLst>
            <a:ext uri="{FF2B5EF4-FFF2-40B4-BE49-F238E27FC236}">
              <a16:creationId xmlns:a16="http://schemas.microsoft.com/office/drawing/2014/main" xmlns="" id="{10224990-6083-E719-650F-A5B837EF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8564" y="91885851"/>
          <a:ext cx="18478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244</xdr:row>
      <xdr:rowOff>108086</xdr:rowOff>
    </xdr:from>
    <xdr:to>
      <xdr:col>0</xdr:col>
      <xdr:colOff>2133955</xdr:colOff>
      <xdr:row>244</xdr:row>
      <xdr:rowOff>1675320</xdr:rowOff>
    </xdr:to>
    <xdr:pic>
      <xdr:nvPicPr>
        <xdr:cNvPr id="274" name="Image 273" descr="엠포리오 아르마니(EMPORIO ARMANI): 티셔츠 유아 - 화이트 | GIGLIO.COM에서 엠포리오 아르마니 티셔츠 6KHDJ2  4J54Z 상품들을 온라인으로 만나보세요">
          <a:extLst>
            <a:ext uri="{FF2B5EF4-FFF2-40B4-BE49-F238E27FC236}">
              <a16:creationId xmlns:a16="http://schemas.microsoft.com/office/drawing/2014/main" xmlns="" id="{273326D6-6053-A984-BB49-775364C6B9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93" b="11392"/>
        <a:stretch/>
      </xdr:blipFill>
      <xdr:spPr bwMode="auto">
        <a:xfrm>
          <a:off x="48928777" y="95722873"/>
          <a:ext cx="1498955" cy="156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574202</xdr:colOff>
      <xdr:row>257</xdr:row>
      <xdr:rowOff>150963</xdr:rowOff>
    </xdr:from>
    <xdr:to>
      <xdr:col>0</xdr:col>
      <xdr:colOff>1844202</xdr:colOff>
      <xdr:row>257</xdr:row>
      <xdr:rowOff>1848661</xdr:rowOff>
    </xdr:to>
    <xdr:pic>
      <xdr:nvPicPr>
        <xdr:cNvPr id="277" name="Image 276" descr="EMPORIO ARMANI: T-shirt in cotone con logo - Bianco | T-Shirt Emporio  Armani 8NHTN5 1JPZZ online su GIGLIO.COM">
          <a:extLst>
            <a:ext uri="{FF2B5EF4-FFF2-40B4-BE49-F238E27FC236}">
              <a16:creationId xmlns:a16="http://schemas.microsoft.com/office/drawing/2014/main" xmlns="" id="{47FCBBBB-4CED-9F9B-75A9-6F014A36F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9" y="99575750"/>
          <a:ext cx="1270000" cy="1697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276</xdr:row>
      <xdr:rowOff>160134</xdr:rowOff>
    </xdr:from>
    <xdr:to>
      <xdr:col>106</xdr:col>
      <xdr:colOff>0</xdr:colOff>
      <xdr:row>276</xdr:row>
      <xdr:rowOff>1794618</xdr:rowOff>
    </xdr:to>
    <xdr:pic>
      <xdr:nvPicPr>
        <xdr:cNvPr id="279" name="Image 278" descr="EA7 Emporio Armani Blusa 6KBT58 BJ02Z 1200 Nero Regular Fit | Modivo.it">
          <a:extLst>
            <a:ext uri="{FF2B5EF4-FFF2-40B4-BE49-F238E27FC236}">
              <a16:creationId xmlns:a16="http://schemas.microsoft.com/office/drawing/2014/main" xmlns="" id="{7E64EDAC-C4CB-98C7-FD73-8982C5D1B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101489921"/>
          <a:ext cx="1222712" cy="1634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405319</xdr:colOff>
      <xdr:row>314</xdr:row>
      <xdr:rowOff>202659</xdr:rowOff>
    </xdr:from>
    <xdr:to>
      <xdr:col>0</xdr:col>
      <xdr:colOff>2253169</xdr:colOff>
      <xdr:row>314</xdr:row>
      <xdr:rowOff>1557776</xdr:rowOff>
    </xdr:to>
    <xdr:pic>
      <xdr:nvPicPr>
        <xdr:cNvPr id="287" name="Image 286" descr="Ballerine con applicazione - Emporio Armani - Fotiboutique.com">
          <a:extLst>
            <a:ext uri="{FF2B5EF4-FFF2-40B4-BE49-F238E27FC236}">
              <a16:creationId xmlns:a16="http://schemas.microsoft.com/office/drawing/2014/main" xmlns="" id="{E02A5BE5-19E8-269F-A203-833867B74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281"/>
        <a:stretch/>
      </xdr:blipFill>
      <xdr:spPr bwMode="auto">
        <a:xfrm>
          <a:off x="48699096" y="111057446"/>
          <a:ext cx="1847850" cy="135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749841</xdr:colOff>
      <xdr:row>317</xdr:row>
      <xdr:rowOff>133042</xdr:rowOff>
    </xdr:from>
    <xdr:to>
      <xdr:col>0</xdr:col>
      <xdr:colOff>1992819</xdr:colOff>
      <xdr:row>317</xdr:row>
      <xdr:rowOff>1794617</xdr:rowOff>
    </xdr:to>
    <xdr:pic>
      <xdr:nvPicPr>
        <xdr:cNvPr id="289" name="Image 288" descr="EMPORIO ARMANI Outlet: Leggings - Blue | Pantalone EMPORIO ARMANI 8NEP04  3J08Z online su GIGLIO.COM">
          <a:extLst>
            <a:ext uri="{FF2B5EF4-FFF2-40B4-BE49-F238E27FC236}">
              <a16:creationId xmlns:a16="http://schemas.microsoft.com/office/drawing/2014/main" xmlns="" id="{F406E9F2-2762-581F-377D-645DDC9E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8" y="112892829"/>
          <a:ext cx="1242978" cy="166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321</xdr:row>
      <xdr:rowOff>106194</xdr:rowOff>
    </xdr:from>
    <xdr:to>
      <xdr:col>0</xdr:col>
      <xdr:colOff>2161701</xdr:colOff>
      <xdr:row>321</xdr:row>
      <xdr:rowOff>1727470</xdr:rowOff>
    </xdr:to>
    <xdr:pic>
      <xdr:nvPicPr>
        <xdr:cNvPr id="297" name="Image 296" descr="Emporio Armani Серебристые высокие ботинки купить со скидкой в  дисконт-центре Кенгуру (цена 90 ₽)">
          <a:extLst>
            <a:ext uri="{FF2B5EF4-FFF2-40B4-BE49-F238E27FC236}">
              <a16:creationId xmlns:a16="http://schemas.microsoft.com/office/drawing/2014/main" xmlns="" id="{A299F32B-E62B-E121-81B0-5B2A6631E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2" y="116675981"/>
          <a:ext cx="1621276" cy="1621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323</xdr:row>
      <xdr:rowOff>202658</xdr:rowOff>
    </xdr:from>
    <xdr:to>
      <xdr:col>106</xdr:col>
      <xdr:colOff>0</xdr:colOff>
      <xdr:row>323</xdr:row>
      <xdr:rowOff>1754883</xdr:rowOff>
    </xdr:to>
    <xdr:pic>
      <xdr:nvPicPr>
        <xdr:cNvPr id="299" name="Image 298" descr="فستان من اوف ويات">
          <a:extLst>
            <a:ext uri="{FF2B5EF4-FFF2-40B4-BE49-F238E27FC236}">
              <a16:creationId xmlns:a16="http://schemas.microsoft.com/office/drawing/2014/main" xmlns="" id="{74C9D936-C7FE-3A30-0DAB-A7DE8AC6B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2" y="118677445"/>
          <a:ext cx="1033564" cy="155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702555</xdr:colOff>
      <xdr:row>324</xdr:row>
      <xdr:rowOff>148617</xdr:rowOff>
    </xdr:from>
    <xdr:to>
      <xdr:col>0</xdr:col>
      <xdr:colOff>1945533</xdr:colOff>
      <xdr:row>324</xdr:row>
      <xdr:rowOff>1742873</xdr:rowOff>
    </xdr:to>
    <xdr:pic>
      <xdr:nvPicPr>
        <xdr:cNvPr id="300" name="Image 299" descr="Комплект из хлопкового платья и трусов ALETTA женский белого цвета — купить  в интернет-магазине ЦУМ, арт. RF99474/1M-18M">
          <a:extLst>
            <a:ext uri="{FF2B5EF4-FFF2-40B4-BE49-F238E27FC236}">
              <a16:creationId xmlns:a16="http://schemas.microsoft.com/office/drawing/2014/main" xmlns="" id="{67168D09-6A9E-D7D5-2A7B-0702CF11AB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8" b="7360"/>
        <a:stretch/>
      </xdr:blipFill>
      <xdr:spPr bwMode="auto">
        <a:xfrm>
          <a:off x="48996332" y="120528404"/>
          <a:ext cx="1242978" cy="1594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328</xdr:row>
      <xdr:rowOff>141861</xdr:rowOff>
    </xdr:from>
    <xdr:to>
      <xdr:col>0</xdr:col>
      <xdr:colOff>2159811</xdr:colOff>
      <xdr:row>328</xdr:row>
      <xdr:rowOff>1713959</xdr:rowOff>
    </xdr:to>
    <xdr:pic>
      <xdr:nvPicPr>
        <xdr:cNvPr id="301" name="Image 300" descr="Veste en denim enfant Emporio Armani 6H3B91 2DA2Z coton bleu d'occasion  unisexe #14A | eBay">
          <a:extLst>
            <a:ext uri="{FF2B5EF4-FFF2-40B4-BE49-F238E27FC236}">
              <a16:creationId xmlns:a16="http://schemas.microsoft.com/office/drawing/2014/main" xmlns="" id="{AFBB920B-077F-6972-0720-BC305A399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122426648"/>
          <a:ext cx="1572098" cy="1572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338</xdr:row>
      <xdr:rowOff>114841</xdr:rowOff>
    </xdr:from>
    <xdr:to>
      <xdr:col>0</xdr:col>
      <xdr:colOff>2060372</xdr:colOff>
      <xdr:row>338</xdr:row>
      <xdr:rowOff>1720308</xdr:rowOff>
    </xdr:to>
    <xdr:pic>
      <xdr:nvPicPr>
        <xdr:cNvPr id="302" name="Image 301" descr="Emporio Armani Outlet: shirt for girl - White | Emporio Armani shirt 6H3C01  3N3SZ online at GIGLIO.COM">
          <a:extLst>
            <a:ext uri="{FF2B5EF4-FFF2-40B4-BE49-F238E27FC236}">
              <a16:creationId xmlns:a16="http://schemas.microsoft.com/office/drawing/2014/main" xmlns="" id="{EEC6B5C0-F780-611F-39DF-4B51F16AA1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13"/>
        <a:stretch/>
      </xdr:blipFill>
      <xdr:spPr bwMode="auto">
        <a:xfrm>
          <a:off x="48955798" y="126209628"/>
          <a:ext cx="1398351" cy="1605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614735</xdr:colOff>
      <xdr:row>347</xdr:row>
      <xdr:rowOff>155374</xdr:rowOff>
    </xdr:from>
    <xdr:to>
      <xdr:col>0</xdr:col>
      <xdr:colOff>2134681</xdr:colOff>
      <xdr:row>347</xdr:row>
      <xdr:rowOff>1722608</xdr:rowOff>
    </xdr:to>
    <xdr:pic>
      <xdr:nvPicPr>
        <xdr:cNvPr id="303" name="Image 302" descr="Acquista Emporio Armani Jeans denim con paillettes su Rinascente">
          <a:extLst>
            <a:ext uri="{FF2B5EF4-FFF2-40B4-BE49-F238E27FC236}">
              <a16:creationId xmlns:a16="http://schemas.microsoft.com/office/drawing/2014/main" xmlns="" id="{BBDC6855-2BCC-B74C-A9CE-45E7CF703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26" b="11686"/>
        <a:stretch/>
      </xdr:blipFill>
      <xdr:spPr bwMode="auto">
        <a:xfrm>
          <a:off x="48908512" y="130060161"/>
          <a:ext cx="1519946" cy="1567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520160</xdr:colOff>
      <xdr:row>348</xdr:row>
      <xdr:rowOff>54043</xdr:rowOff>
    </xdr:from>
    <xdr:to>
      <xdr:col>0</xdr:col>
      <xdr:colOff>2247630</xdr:colOff>
      <xdr:row>348</xdr:row>
      <xdr:rowOff>1781513</xdr:rowOff>
    </xdr:to>
    <xdr:pic>
      <xdr:nvPicPr>
        <xdr:cNvPr id="304" name="Image 303" descr="COPERTINA ARMANI">
          <a:extLst>
            <a:ext uri="{FF2B5EF4-FFF2-40B4-BE49-F238E27FC236}">
              <a16:creationId xmlns:a16="http://schemas.microsoft.com/office/drawing/2014/main" xmlns="" id="{E434BA00-D22A-42C4-998A-6DEC4E0E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3937" y="131863830"/>
          <a:ext cx="1727470" cy="1727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350</xdr:row>
      <xdr:rowOff>81065</xdr:rowOff>
    </xdr:from>
    <xdr:to>
      <xdr:col>0</xdr:col>
      <xdr:colOff>2019839</xdr:colOff>
      <xdr:row>350</xdr:row>
      <xdr:rowOff>1817182</xdr:rowOff>
    </xdr:to>
    <xdr:pic>
      <xdr:nvPicPr>
        <xdr:cNvPr id="306" name="Image 305" descr="EMPORIO ARMANI kids' Casual dress - buy for 66080 KZT in the official Viled  online store, art. 3K3A14 2JQMZ.389_12Y_211">
          <a:extLst>
            <a:ext uri="{FF2B5EF4-FFF2-40B4-BE49-F238E27FC236}">
              <a16:creationId xmlns:a16="http://schemas.microsoft.com/office/drawing/2014/main" xmlns="" id="{831E5F10-AE85-937B-9BE3-0EE88EFC9E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92" b="6417"/>
        <a:stretch/>
      </xdr:blipFill>
      <xdr:spPr bwMode="auto">
        <a:xfrm>
          <a:off x="48834202" y="133795852"/>
          <a:ext cx="1479414" cy="173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425585</xdr:colOff>
      <xdr:row>371</xdr:row>
      <xdr:rowOff>81064</xdr:rowOff>
    </xdr:from>
    <xdr:to>
      <xdr:col>0</xdr:col>
      <xdr:colOff>2175212</xdr:colOff>
      <xdr:row>371</xdr:row>
      <xdr:rowOff>1796916</xdr:rowOff>
    </xdr:to>
    <xdr:pic>
      <xdr:nvPicPr>
        <xdr:cNvPr id="309" name="Image 308" descr="EA7 Emporio Armani T-shirt 3KFT52 FJ7CZ 1200 Nero Regular Fit | Modivo.it">
          <a:extLst>
            <a:ext uri="{FF2B5EF4-FFF2-40B4-BE49-F238E27FC236}">
              <a16:creationId xmlns:a16="http://schemas.microsoft.com/office/drawing/2014/main" xmlns="" id="{73926216-7E38-EDF8-87D3-5EFD61DF15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82" b="14055"/>
        <a:stretch/>
      </xdr:blipFill>
      <xdr:spPr bwMode="auto">
        <a:xfrm>
          <a:off x="48719362" y="137605851"/>
          <a:ext cx="1749627" cy="1715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243191</xdr:colOff>
      <xdr:row>380</xdr:row>
      <xdr:rowOff>114841</xdr:rowOff>
    </xdr:from>
    <xdr:to>
      <xdr:col>0</xdr:col>
      <xdr:colOff>2091041</xdr:colOff>
      <xdr:row>380</xdr:row>
      <xdr:rowOff>1749629</xdr:rowOff>
    </xdr:to>
    <xdr:pic>
      <xdr:nvPicPr>
        <xdr:cNvPr id="310" name="Image 309" descr="EMPORIO ARMANI: Комбинезон малыш - Фуксия | Emporio Armani Комбинезон 6KEA09  3J4CZ на сайте GIGLIO.COM">
          <a:extLst>
            <a:ext uri="{FF2B5EF4-FFF2-40B4-BE49-F238E27FC236}">
              <a16:creationId xmlns:a16="http://schemas.microsoft.com/office/drawing/2014/main" xmlns="" id="{85C242AD-50C1-FE17-D7FF-8CC599651D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64" b="13854"/>
        <a:stretch/>
      </xdr:blipFill>
      <xdr:spPr bwMode="auto">
        <a:xfrm>
          <a:off x="48536968" y="139544628"/>
          <a:ext cx="1847850" cy="163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675532</xdr:colOff>
      <xdr:row>402</xdr:row>
      <xdr:rowOff>52612</xdr:rowOff>
    </xdr:from>
    <xdr:to>
      <xdr:col>0</xdr:col>
      <xdr:colOff>2087394</xdr:colOff>
      <xdr:row>402</xdr:row>
      <xdr:rowOff>1830692</xdr:rowOff>
    </xdr:to>
    <xdr:pic>
      <xdr:nvPicPr>
        <xdr:cNvPr id="311" name="Image 310" descr="Комплект из двух лонгсливов EMPORIO ARMANI детская разноцветного цвета —  купить в интернет-магазине ЦУМ, арт. 6K3D02/4J54Z">
          <a:extLst>
            <a:ext uri="{FF2B5EF4-FFF2-40B4-BE49-F238E27FC236}">
              <a16:creationId xmlns:a16="http://schemas.microsoft.com/office/drawing/2014/main" xmlns="" id="{41468CAB-1749-8D0F-A371-FA18F03FB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17" b="10628"/>
        <a:stretch/>
      </xdr:blipFill>
      <xdr:spPr bwMode="auto">
        <a:xfrm>
          <a:off x="48969309" y="147102399"/>
          <a:ext cx="1411862" cy="1778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432340</xdr:colOff>
      <xdr:row>405</xdr:row>
      <xdr:rowOff>146206</xdr:rowOff>
    </xdr:from>
    <xdr:to>
      <xdr:col>0</xdr:col>
      <xdr:colOff>2060372</xdr:colOff>
      <xdr:row>405</xdr:row>
      <xdr:rowOff>1729362</xdr:rowOff>
    </xdr:to>
    <xdr:pic>
      <xdr:nvPicPr>
        <xdr:cNvPr id="312" name="Image 311" descr="엠포리오 아르마니(EMPORIO ARMANI): 티셔츠 여아 - 블루 1 | GIGLIO.COM에서 엠포리오 아르마니 티셔츠 6K3T04  2J53Z 상품들을 온라인으로 만나보세요">
          <a:extLst>
            <a:ext uri="{FF2B5EF4-FFF2-40B4-BE49-F238E27FC236}">
              <a16:creationId xmlns:a16="http://schemas.microsoft.com/office/drawing/2014/main" xmlns="" id="{EB5C2577-79C7-BF90-B376-D34964C46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21" b="13034"/>
        <a:stretch/>
      </xdr:blipFill>
      <xdr:spPr bwMode="auto">
        <a:xfrm>
          <a:off x="48726117" y="151005993"/>
          <a:ext cx="1628032" cy="1583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722820</xdr:colOff>
      <xdr:row>421</xdr:row>
      <xdr:rowOff>126564</xdr:rowOff>
    </xdr:from>
    <xdr:to>
      <xdr:col>0</xdr:col>
      <xdr:colOff>2026596</xdr:colOff>
      <xdr:row>421</xdr:row>
      <xdr:rowOff>1796915</xdr:rowOff>
    </xdr:to>
    <xdr:pic>
      <xdr:nvPicPr>
        <xdr:cNvPr id="313" name="Image 312" descr="Emporio Armani EA7 Girls White Short Sleeve Logo Print T-Shirt | eBay">
          <a:extLst>
            <a:ext uri="{FF2B5EF4-FFF2-40B4-BE49-F238E27FC236}">
              <a16:creationId xmlns:a16="http://schemas.microsoft.com/office/drawing/2014/main" xmlns="" id="{CF2617CD-3926-A734-AF55-B6B3E14C2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92"/>
        <a:stretch/>
      </xdr:blipFill>
      <xdr:spPr bwMode="auto">
        <a:xfrm>
          <a:off x="49016597" y="156701351"/>
          <a:ext cx="1303776" cy="1670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695798</xdr:colOff>
      <xdr:row>425</xdr:row>
      <xdr:rowOff>119392</xdr:rowOff>
    </xdr:from>
    <xdr:to>
      <xdr:col>0</xdr:col>
      <xdr:colOff>1979308</xdr:colOff>
      <xdr:row>425</xdr:row>
      <xdr:rowOff>1835149</xdr:rowOff>
    </xdr:to>
    <xdr:pic>
      <xdr:nvPicPr>
        <xdr:cNvPr id="315" name="Image 314" descr="Ea7 Train Logo Series Girl Tee Ss Rn Logo Print - T-shirt Junior | Nencini  Sport">
          <a:extLst>
            <a:ext uri="{FF2B5EF4-FFF2-40B4-BE49-F238E27FC236}">
              <a16:creationId xmlns:a16="http://schemas.microsoft.com/office/drawing/2014/main" xmlns="" id="{54B3BDFA-C955-BA16-445A-5E527EE5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9575" y="158599179"/>
          <a:ext cx="1283510" cy="1715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722819</xdr:colOff>
      <xdr:row>430</xdr:row>
      <xdr:rowOff>139922</xdr:rowOff>
    </xdr:from>
    <xdr:to>
      <xdr:col>0</xdr:col>
      <xdr:colOff>1749627</xdr:colOff>
      <xdr:row>430</xdr:row>
      <xdr:rowOff>1721659</xdr:rowOff>
    </xdr:to>
    <xdr:pic>
      <xdr:nvPicPr>
        <xdr:cNvPr id="317" name="Image 316" descr="Брюки Emporio Armani">
          <a:extLst>
            <a:ext uri="{FF2B5EF4-FFF2-40B4-BE49-F238E27FC236}">
              <a16:creationId xmlns:a16="http://schemas.microsoft.com/office/drawing/2014/main" xmlns="" id="{A1CEB78D-FF1D-4384-7C0D-2268F883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6596" y="162429709"/>
          <a:ext cx="1026808" cy="1581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458</xdr:row>
      <xdr:rowOff>141334</xdr:rowOff>
    </xdr:from>
    <xdr:to>
      <xdr:col>106</xdr:col>
      <xdr:colOff>0</xdr:colOff>
      <xdr:row>458</xdr:row>
      <xdr:rowOff>1805156</xdr:rowOff>
    </xdr:to>
    <xdr:pic>
      <xdr:nvPicPr>
        <xdr:cNvPr id="318" name="Image 317" descr="Armani Exchange - Spodnie 8NZJ13.ZNJTZ | Answear.com">
          <a:extLst>
            <a:ext uri="{FF2B5EF4-FFF2-40B4-BE49-F238E27FC236}">
              <a16:creationId xmlns:a16="http://schemas.microsoft.com/office/drawing/2014/main" xmlns="" id="{61B4A548-C556-8C3C-AEF5-3F7261B1D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166241121"/>
          <a:ext cx="1107872" cy="1663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465</xdr:row>
      <xdr:rowOff>178332</xdr:rowOff>
    </xdr:from>
    <xdr:to>
      <xdr:col>0</xdr:col>
      <xdr:colOff>1830691</xdr:colOff>
      <xdr:row>465</xdr:row>
      <xdr:rowOff>1740575</xdr:rowOff>
    </xdr:to>
    <xdr:pic>
      <xdr:nvPicPr>
        <xdr:cNvPr id="320" name="Image 319" descr="EMPORIO ARMANI：ブレザー メンズ - ブルー | GIGLIO.COMオンラインのEmporio Armani ブレザー 91GFA0  91826">
          <a:extLst>
            <a:ext uri="{FF2B5EF4-FFF2-40B4-BE49-F238E27FC236}">
              <a16:creationId xmlns:a16="http://schemas.microsoft.com/office/drawing/2014/main" xmlns="" id="{D89398A0-A836-1580-3249-FC926F649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168183119"/>
          <a:ext cx="1168670" cy="156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483</xdr:row>
      <xdr:rowOff>87682</xdr:rowOff>
    </xdr:from>
    <xdr:to>
      <xdr:col>0</xdr:col>
      <xdr:colOff>1925266</xdr:colOff>
      <xdr:row>483</xdr:row>
      <xdr:rowOff>1875682</xdr:rowOff>
    </xdr:to>
    <xdr:pic>
      <xdr:nvPicPr>
        <xdr:cNvPr id="321" name="Image 320" descr="Armani Exchange T-shirt 8NZT75 ZJA5Z 1200 Nero Slim Fit | Modivo.it">
          <a:extLst>
            <a:ext uri="{FF2B5EF4-FFF2-40B4-BE49-F238E27FC236}">
              <a16:creationId xmlns:a16="http://schemas.microsoft.com/office/drawing/2014/main" xmlns="" id="{6D9B44F4-FEE6-444A-CF70-84BDF814C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1490" y="169997469"/>
          <a:ext cx="1337553" cy="17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560691</xdr:colOff>
      <xdr:row>492</xdr:row>
      <xdr:rowOff>47079</xdr:rowOff>
    </xdr:from>
    <xdr:to>
      <xdr:col>0</xdr:col>
      <xdr:colOff>1918510</xdr:colOff>
      <xdr:row>492</xdr:row>
      <xdr:rowOff>1862170</xdr:rowOff>
    </xdr:to>
    <xdr:pic>
      <xdr:nvPicPr>
        <xdr:cNvPr id="323" name="Image 322" descr="ARMANI EXCHANGE PANTALONE: Pantalone a 5 tasche | Pantalone Armani Exchange  uomo - 8NZJ13 ZNMTZ Blue | GIGLIO.COM">
          <a:extLst>
            <a:ext uri="{FF2B5EF4-FFF2-40B4-BE49-F238E27FC236}">
              <a16:creationId xmlns:a16="http://schemas.microsoft.com/office/drawing/2014/main" xmlns="" id="{1B7E78BD-44AE-586E-E562-D77BA1402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468" y="173766866"/>
          <a:ext cx="1357819" cy="181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682286</xdr:colOff>
      <xdr:row>496</xdr:row>
      <xdr:rowOff>170239</xdr:rowOff>
    </xdr:from>
    <xdr:to>
      <xdr:col>0</xdr:col>
      <xdr:colOff>1904999</xdr:colOff>
      <xdr:row>496</xdr:row>
      <xdr:rowOff>1775569</xdr:rowOff>
    </xdr:to>
    <xdr:pic>
      <xdr:nvPicPr>
        <xdr:cNvPr id="324" name="Image 323" descr="Pánské kalhoty Armani Exchange | Armani Exchange">
          <a:extLst>
            <a:ext uri="{FF2B5EF4-FFF2-40B4-BE49-F238E27FC236}">
              <a16:creationId xmlns:a16="http://schemas.microsoft.com/office/drawing/2014/main" xmlns="" id="{A6675F2D-51F5-5844-A1C6-1A2857244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3" y="175795026"/>
          <a:ext cx="1222713" cy="160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628245</xdr:colOff>
      <xdr:row>497</xdr:row>
      <xdr:rowOff>74309</xdr:rowOff>
    </xdr:from>
    <xdr:to>
      <xdr:col>0</xdr:col>
      <xdr:colOff>1948208</xdr:colOff>
      <xdr:row>497</xdr:row>
      <xdr:rowOff>1769894</xdr:rowOff>
    </xdr:to>
    <xdr:pic>
      <xdr:nvPicPr>
        <xdr:cNvPr id="325" name="Image 324" descr="Shorts | Regular Fit Armani Exchange | Black | Gomez.pl/en">
          <a:extLst>
            <a:ext uri="{FF2B5EF4-FFF2-40B4-BE49-F238E27FC236}">
              <a16:creationId xmlns:a16="http://schemas.microsoft.com/office/drawing/2014/main" xmlns="" id="{C6449D14-AFD4-C809-C5FE-21CB378E71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73"/>
        <a:stretch/>
      </xdr:blipFill>
      <xdr:spPr bwMode="auto">
        <a:xfrm>
          <a:off x="48922022" y="177604096"/>
          <a:ext cx="1319963" cy="169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459362</xdr:colOff>
      <xdr:row>547</xdr:row>
      <xdr:rowOff>200770</xdr:rowOff>
    </xdr:from>
    <xdr:to>
      <xdr:col>0</xdr:col>
      <xdr:colOff>2094148</xdr:colOff>
      <xdr:row>547</xdr:row>
      <xdr:rowOff>1835556</xdr:rowOff>
    </xdr:to>
    <xdr:pic>
      <xdr:nvPicPr>
        <xdr:cNvPr id="326" name="Image 325" descr="T-Shirt Armani Exchange (8NZT75 ZJA5Z 1200) 17,99 € - Sneaker Peeker - I  migliori sconti! Calzature, abbigliamento e accessori | Street, Trekking,  Sport, Lifestyle">
          <a:extLst>
            <a:ext uri="{FF2B5EF4-FFF2-40B4-BE49-F238E27FC236}">
              <a16:creationId xmlns:a16="http://schemas.microsoft.com/office/drawing/2014/main" xmlns="" id="{60AA343C-0408-CD9C-A940-A7F6BDF8C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3139" y="179635557"/>
          <a:ext cx="1634786" cy="1634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551</xdr:row>
      <xdr:rowOff>175638</xdr:rowOff>
    </xdr:from>
    <xdr:to>
      <xdr:col>0</xdr:col>
      <xdr:colOff>1888651</xdr:colOff>
      <xdr:row>551</xdr:row>
      <xdr:rowOff>1810426</xdr:rowOff>
    </xdr:to>
    <xdr:pic>
      <xdr:nvPicPr>
        <xdr:cNvPr id="327" name="Image 326" descr="Футболка из кашемира Giorgio Armani Футболки на BABOCHKA.RU">
          <a:extLst>
            <a:ext uri="{FF2B5EF4-FFF2-40B4-BE49-F238E27FC236}">
              <a16:creationId xmlns:a16="http://schemas.microsoft.com/office/drawing/2014/main" xmlns="" id="{8C80633B-EB9C-F273-EDC5-1EB97CCC4B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70" b="9758"/>
        <a:stretch/>
      </xdr:blipFill>
      <xdr:spPr bwMode="auto">
        <a:xfrm>
          <a:off x="48881490" y="181515425"/>
          <a:ext cx="1300938" cy="163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552</xdr:row>
      <xdr:rowOff>130836</xdr:rowOff>
    </xdr:from>
    <xdr:to>
      <xdr:col>106</xdr:col>
      <xdr:colOff>0</xdr:colOff>
      <xdr:row>552</xdr:row>
      <xdr:rowOff>1774352</xdr:rowOff>
    </xdr:to>
    <xdr:pic>
      <xdr:nvPicPr>
        <xdr:cNvPr id="328" name="Image 327" descr="Брюки повседневные Armani Exchange 3KZP46-ZNJSZ-1200 для мужчин, цвет:  Чёрный -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9F0EEAD3-82F9-FE6B-AE70-B6D5A486D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183375623"/>
          <a:ext cx="1229468" cy="1643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566</xdr:row>
      <xdr:rowOff>67997</xdr:rowOff>
    </xdr:from>
    <xdr:to>
      <xdr:col>106</xdr:col>
      <xdr:colOff>0</xdr:colOff>
      <xdr:row>566</xdr:row>
      <xdr:rowOff>1816235</xdr:rowOff>
    </xdr:to>
    <xdr:pic>
      <xdr:nvPicPr>
        <xdr:cNvPr id="329" name="Image 328" descr="Хлопковые брюки-карго Giorgio Armani 1sgpp0gt/t02ey (синий, lpn23009694) —  купить в Москве в LePodium Россия">
          <a:extLst>
            <a:ext uri="{FF2B5EF4-FFF2-40B4-BE49-F238E27FC236}">
              <a16:creationId xmlns:a16="http://schemas.microsoft.com/office/drawing/2014/main" xmlns="" id="{47EB89FD-D336-068E-2FCD-AC14B935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7394" y="189027784"/>
          <a:ext cx="1134894" cy="1748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580958</xdr:colOff>
      <xdr:row>569</xdr:row>
      <xdr:rowOff>168884</xdr:rowOff>
    </xdr:from>
    <xdr:to>
      <xdr:col>0</xdr:col>
      <xdr:colOff>1787018</xdr:colOff>
      <xdr:row>569</xdr:row>
      <xdr:rowOff>1781108</xdr:rowOff>
    </xdr:to>
    <xdr:pic>
      <xdr:nvPicPr>
        <xdr:cNvPr id="330" name="Image 329" descr="Armani Exchange Pantaloncini di tessuto 8NZS42 ZNMTZ 1200 Nero Regular Fit  | Modivo.it">
          <a:extLst>
            <a:ext uri="{FF2B5EF4-FFF2-40B4-BE49-F238E27FC236}">
              <a16:creationId xmlns:a16="http://schemas.microsoft.com/office/drawing/2014/main" xmlns="" id="{A9424DD1-E29D-00C2-CC99-5D75C50C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5" y="191033671"/>
          <a:ext cx="1206060" cy="1612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560692</xdr:colOff>
      <xdr:row>581</xdr:row>
      <xdr:rowOff>259534</xdr:rowOff>
    </xdr:from>
    <xdr:to>
      <xdr:col>0</xdr:col>
      <xdr:colOff>1688830</xdr:colOff>
      <xdr:row>581</xdr:row>
      <xdr:rowOff>1767595</xdr:rowOff>
    </xdr:to>
    <xdr:pic>
      <xdr:nvPicPr>
        <xdr:cNvPr id="331" name="Image 330" descr="Armani Exchange Giacca di pelle B9R02P B9P02 999 Nero Regular Fit |  Modivo.it">
          <a:extLst>
            <a:ext uri="{FF2B5EF4-FFF2-40B4-BE49-F238E27FC236}">
              <a16:creationId xmlns:a16="http://schemas.microsoft.com/office/drawing/2014/main" xmlns="" id="{74DCD247-109B-38C9-1DBE-1609FA048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469" y="193029321"/>
          <a:ext cx="1128138" cy="150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574202</xdr:colOff>
      <xdr:row>600</xdr:row>
      <xdr:rowOff>80995</xdr:rowOff>
    </xdr:from>
    <xdr:to>
      <xdr:col>0</xdr:col>
      <xdr:colOff>1891489</xdr:colOff>
      <xdr:row>600</xdr:row>
      <xdr:rowOff>1841904</xdr:rowOff>
    </xdr:to>
    <xdr:pic>
      <xdr:nvPicPr>
        <xdr:cNvPr id="333" name="Image 332" descr="Джинси Armani Exchange Slim 6KZJ13-Z1NAZ-1500 для чоловіків, колір: Синий -  купити в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7F84600D-A9B3-73C7-BD1F-97639191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9" y="194755782"/>
          <a:ext cx="1317287" cy="1760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605</xdr:row>
      <xdr:rowOff>221001</xdr:rowOff>
    </xdr:from>
    <xdr:to>
      <xdr:col>106</xdr:col>
      <xdr:colOff>0</xdr:colOff>
      <xdr:row>605</xdr:row>
      <xdr:rowOff>1828394</xdr:rowOff>
    </xdr:to>
    <xdr:pic>
      <xdr:nvPicPr>
        <xdr:cNvPr id="334" name="Image 333" descr="Armani Exchange Jeans 6KZJ13 Z1PFZ 1500 Blu scuro Slim Fit | Modivo.it">
          <a:extLst>
            <a:ext uri="{FF2B5EF4-FFF2-40B4-BE49-F238E27FC236}">
              <a16:creationId xmlns:a16="http://schemas.microsoft.com/office/drawing/2014/main" xmlns="" id="{B4344F0B-CC3E-A577-F903-3657F1AF9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196800788"/>
          <a:ext cx="1202446" cy="160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439096</xdr:colOff>
      <xdr:row>608</xdr:row>
      <xdr:rowOff>158658</xdr:rowOff>
    </xdr:from>
    <xdr:to>
      <xdr:col>0</xdr:col>
      <xdr:colOff>1884734</xdr:colOff>
      <xdr:row>608</xdr:row>
      <xdr:rowOff>1748410</xdr:rowOff>
    </xdr:to>
    <xdr:pic>
      <xdr:nvPicPr>
        <xdr:cNvPr id="335" name="Image 334" descr="8nzj13-znsmz">
          <a:extLst>
            <a:ext uri="{FF2B5EF4-FFF2-40B4-BE49-F238E27FC236}">
              <a16:creationId xmlns:a16="http://schemas.microsoft.com/office/drawing/2014/main" xmlns="" id="{AA9C076B-A478-BA46-51C3-F9FB4332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2873" y="198643445"/>
          <a:ext cx="1445638" cy="1589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466117</xdr:colOff>
      <xdr:row>609</xdr:row>
      <xdr:rowOff>93821</xdr:rowOff>
    </xdr:from>
    <xdr:to>
      <xdr:col>0</xdr:col>
      <xdr:colOff>1952287</xdr:colOff>
      <xdr:row>609</xdr:row>
      <xdr:rowOff>1728145</xdr:rowOff>
    </xdr:to>
    <xdr:pic>
      <xdr:nvPicPr>
        <xdr:cNvPr id="336" name="Image 335" descr="8nzj13-znsmz">
          <a:extLst>
            <a:ext uri="{FF2B5EF4-FFF2-40B4-BE49-F238E27FC236}">
              <a16:creationId xmlns:a16="http://schemas.microsoft.com/office/drawing/2014/main" xmlns="" id="{1B3471A9-2C81-D324-8D35-F6ED9B0F3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9894" y="200483608"/>
          <a:ext cx="1486170" cy="163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618</xdr:row>
      <xdr:rowOff>202660</xdr:rowOff>
    </xdr:from>
    <xdr:to>
      <xdr:col>106</xdr:col>
      <xdr:colOff>0</xdr:colOff>
      <xdr:row>618</xdr:row>
      <xdr:rowOff>1823936</xdr:rowOff>
    </xdr:to>
    <xdr:pic>
      <xdr:nvPicPr>
        <xdr:cNvPr id="337" name="Image 336" descr="Armani Exchange V-neck Navy Blue Virgin Wool | ModeSens">
          <a:extLst>
            <a:ext uri="{FF2B5EF4-FFF2-40B4-BE49-F238E27FC236}">
              <a16:creationId xmlns:a16="http://schemas.microsoft.com/office/drawing/2014/main" xmlns="" id="{F4265CBA-E706-525F-FE67-5DD5A2AD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2" y="27237447"/>
          <a:ext cx="1132593" cy="1621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614734</xdr:colOff>
      <xdr:row>641</xdr:row>
      <xdr:rowOff>154256</xdr:rowOff>
    </xdr:from>
    <xdr:to>
      <xdr:col>0</xdr:col>
      <xdr:colOff>1699519</xdr:colOff>
      <xdr:row>641</xdr:row>
      <xdr:rowOff>1783405</xdr:rowOff>
    </xdr:to>
    <xdr:pic>
      <xdr:nvPicPr>
        <xdr:cNvPr id="339" name="Image 338" descr="Emporio Armani Kids Teen Suits - IetpShops Bulgaria - Grey Wool sweater  Giorgio Armani">
          <a:extLst>
            <a:ext uri="{FF2B5EF4-FFF2-40B4-BE49-F238E27FC236}">
              <a16:creationId xmlns:a16="http://schemas.microsoft.com/office/drawing/2014/main" xmlns="" id="{F08F6619-5029-FAAD-5C1D-C5CDFD3AF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8511" y="215784043"/>
          <a:ext cx="1084785" cy="162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506649</xdr:colOff>
      <xdr:row>645</xdr:row>
      <xdr:rowOff>214278</xdr:rowOff>
    </xdr:from>
    <xdr:to>
      <xdr:col>0</xdr:col>
      <xdr:colOff>2019840</xdr:colOff>
      <xdr:row>645</xdr:row>
      <xdr:rowOff>1727469</xdr:rowOff>
    </xdr:to>
    <xdr:pic>
      <xdr:nvPicPr>
        <xdr:cNvPr id="340" name="Image 339" descr="T-SHIRT UOMO ARMANI EXCHANGE">
          <a:extLst>
            <a:ext uri="{FF2B5EF4-FFF2-40B4-BE49-F238E27FC236}">
              <a16:creationId xmlns:a16="http://schemas.microsoft.com/office/drawing/2014/main" xmlns="" id="{E6E8E088-06B3-FE7C-7FEC-4BD8B953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0426" y="217749065"/>
          <a:ext cx="1513191" cy="1513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657</xdr:row>
      <xdr:rowOff>94575</xdr:rowOff>
    </xdr:from>
    <xdr:to>
      <xdr:col>106</xdr:col>
      <xdr:colOff>0</xdr:colOff>
      <xdr:row>657</xdr:row>
      <xdr:rowOff>1722607</xdr:rowOff>
    </xdr:to>
    <xdr:pic>
      <xdr:nvPicPr>
        <xdr:cNvPr id="342" name="Image 341" descr="armani exchange chinos pants men μαυρο (6kzp06-zntgz-1200) - Ανδρικά  Παντελόνια - Shopistas">
          <a:extLst>
            <a:ext uri="{FF2B5EF4-FFF2-40B4-BE49-F238E27FC236}">
              <a16:creationId xmlns:a16="http://schemas.microsoft.com/office/drawing/2014/main" xmlns="" id="{5727B801-1622-6B0A-A191-4C40F3691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4949" y="219534362"/>
          <a:ext cx="777318" cy="162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658</xdr:row>
      <xdr:rowOff>117654</xdr:rowOff>
    </xdr:from>
    <xdr:to>
      <xdr:col>0</xdr:col>
      <xdr:colOff>1763138</xdr:colOff>
      <xdr:row>658</xdr:row>
      <xdr:rowOff>1811912</xdr:rowOff>
    </xdr:to>
    <xdr:pic>
      <xdr:nvPicPr>
        <xdr:cNvPr id="343" name="Image 342" descr="Armani Exchange spodnie 6KZP06.ZNTGZ męskie kolor szary joggery |  Answear.com">
          <a:extLst>
            <a:ext uri="{FF2B5EF4-FFF2-40B4-BE49-F238E27FC236}">
              <a16:creationId xmlns:a16="http://schemas.microsoft.com/office/drawing/2014/main" xmlns="" id="{682ADC87-139B-D2CC-4DE8-C2C2A5C5D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8777" y="221462441"/>
          <a:ext cx="1128138" cy="1694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665</xdr:row>
      <xdr:rowOff>119259</xdr:rowOff>
    </xdr:from>
    <xdr:to>
      <xdr:col>0</xdr:col>
      <xdr:colOff>1952286</xdr:colOff>
      <xdr:row>665</xdr:row>
      <xdr:rowOff>1857443</xdr:rowOff>
    </xdr:to>
    <xdr:pic>
      <xdr:nvPicPr>
        <xdr:cNvPr id="345" name="Image 344" descr="A/X ARMANI EXCHANGE 8NZP45 ZNMTZ">
          <a:extLst>
            <a:ext uri="{FF2B5EF4-FFF2-40B4-BE49-F238E27FC236}">
              <a16:creationId xmlns:a16="http://schemas.microsoft.com/office/drawing/2014/main" xmlns="" id="{1B5282CA-BFA1-CF91-AAC0-71BFCE4D7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225274046"/>
          <a:ext cx="1330797" cy="173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533671</xdr:colOff>
      <xdr:row>670</xdr:row>
      <xdr:rowOff>121598</xdr:rowOff>
    </xdr:from>
    <xdr:to>
      <xdr:col>0</xdr:col>
      <xdr:colOff>1830692</xdr:colOff>
      <xdr:row>670</xdr:row>
      <xdr:rowOff>1855416</xdr:rowOff>
    </xdr:to>
    <xdr:pic>
      <xdr:nvPicPr>
        <xdr:cNvPr id="346" name="Image 345" descr="Брюки чінос">
          <a:extLst>
            <a:ext uri="{FF2B5EF4-FFF2-40B4-BE49-F238E27FC236}">
              <a16:creationId xmlns:a16="http://schemas.microsoft.com/office/drawing/2014/main" xmlns="" id="{D7057EBD-0849-4B4F-1349-2993B612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27448" y="229086385"/>
          <a:ext cx="1297021" cy="1733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705</xdr:row>
      <xdr:rowOff>289041</xdr:rowOff>
    </xdr:from>
    <xdr:to>
      <xdr:col>106</xdr:col>
      <xdr:colOff>0</xdr:colOff>
      <xdr:row>705</xdr:row>
      <xdr:rowOff>1706799</xdr:rowOff>
    </xdr:to>
    <xdr:pic>
      <xdr:nvPicPr>
        <xdr:cNvPr id="347" name="Image 346" descr="Armani Exchange Maillot de bain femme 943005 0P500 73120 Noir | Modivo.fr">
          <a:extLst>
            <a:ext uri="{FF2B5EF4-FFF2-40B4-BE49-F238E27FC236}">
              <a16:creationId xmlns:a16="http://schemas.microsoft.com/office/drawing/2014/main" xmlns="" id="{E4AFBB28-FE86-7E34-0A9F-579BD2100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6" y="231158828"/>
          <a:ext cx="1060585" cy="1417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553936</xdr:colOff>
      <xdr:row>714</xdr:row>
      <xdr:rowOff>153168</xdr:rowOff>
    </xdr:from>
    <xdr:to>
      <xdr:col>0</xdr:col>
      <xdr:colOff>1837446</xdr:colOff>
      <xdr:row>714</xdr:row>
      <xdr:rowOff>1868925</xdr:rowOff>
    </xdr:to>
    <xdr:pic>
      <xdr:nvPicPr>
        <xdr:cNvPr id="348" name="Image 347" descr="Зауженные джинсы Armani Exchange 6HYJ01-Y2RBZ-1500 для женщин, цвет: Синий  - купить по выгодной цене в Казахстане | INTERTOP">
          <a:extLst>
            <a:ext uri="{FF2B5EF4-FFF2-40B4-BE49-F238E27FC236}">
              <a16:creationId xmlns:a16="http://schemas.microsoft.com/office/drawing/2014/main" xmlns="" id="{1AF44D56-53DB-DD0F-A33B-B43AE3A9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7713" y="232927955"/>
          <a:ext cx="1283510" cy="1715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720</xdr:row>
      <xdr:rowOff>148617</xdr:rowOff>
    </xdr:from>
    <xdr:to>
      <xdr:col>0</xdr:col>
      <xdr:colOff>1893244</xdr:colOff>
      <xdr:row>720</xdr:row>
      <xdr:rowOff>1848660</xdr:rowOff>
    </xdr:to>
    <xdr:pic>
      <xdr:nvPicPr>
        <xdr:cNvPr id="349" name="Image 348" descr="Armani Exchange Outlet: Blazer femme - Noir | Blazer Armani Exchange 6HYG13  YNJQZ en ligne sur GIGLIO.COM">
          <a:extLst>
            <a:ext uri="{FF2B5EF4-FFF2-40B4-BE49-F238E27FC236}">
              <a16:creationId xmlns:a16="http://schemas.microsoft.com/office/drawing/2014/main" xmlns="" id="{2A4CA495-8EAB-DB68-93FA-58EA3283B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234828404"/>
          <a:ext cx="1271755" cy="1700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499894</xdr:colOff>
      <xdr:row>759</xdr:row>
      <xdr:rowOff>105765</xdr:rowOff>
    </xdr:from>
    <xdr:to>
      <xdr:col>0</xdr:col>
      <xdr:colOff>2114415</xdr:colOff>
      <xdr:row>759</xdr:row>
      <xdr:rowOff>1715850</xdr:rowOff>
    </xdr:to>
    <xdr:pic>
      <xdr:nvPicPr>
        <xdr:cNvPr id="350" name="Image 349" descr="Armani Exchange Wide-leg Chiffon Trousers 6hyp13 Ynjqz In Black - Excel  Clothing">
          <a:extLst>
            <a:ext uri="{FF2B5EF4-FFF2-40B4-BE49-F238E27FC236}">
              <a16:creationId xmlns:a16="http://schemas.microsoft.com/office/drawing/2014/main" xmlns="" id="{BF6E4C51-581D-6492-9FFD-79299DAE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3671" y="236690552"/>
          <a:ext cx="1614521" cy="1610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763352</xdr:colOff>
      <xdr:row>767</xdr:row>
      <xdr:rowOff>108085</xdr:rowOff>
    </xdr:from>
    <xdr:to>
      <xdr:col>0</xdr:col>
      <xdr:colOff>1888865</xdr:colOff>
      <xdr:row>767</xdr:row>
      <xdr:rowOff>1798401</xdr:rowOff>
    </xdr:to>
    <xdr:pic>
      <xdr:nvPicPr>
        <xdr:cNvPr id="351" name="Image 350" descr="KAMIZELKA ARMANI EXCHANGE Niebieski Regular 6HYQ19/YNLLZ/9581 | Sklep  Velpa.pl">
          <a:extLst>
            <a:ext uri="{FF2B5EF4-FFF2-40B4-BE49-F238E27FC236}">
              <a16:creationId xmlns:a16="http://schemas.microsoft.com/office/drawing/2014/main" xmlns="" id="{DF6A473A-DB69-4B77-17A1-675B9E59E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129" y="238597872"/>
          <a:ext cx="1125513" cy="1690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628245</xdr:colOff>
      <xdr:row>768</xdr:row>
      <xdr:rowOff>196254</xdr:rowOff>
    </xdr:from>
    <xdr:to>
      <xdr:col>0</xdr:col>
      <xdr:colOff>1823936</xdr:colOff>
      <xdr:row>768</xdr:row>
      <xdr:rowOff>1794618</xdr:rowOff>
    </xdr:to>
    <xdr:pic>
      <xdr:nvPicPr>
        <xdr:cNvPr id="352" name="Image 351" descr="ARMANI EXCHANGE: Veste femme - Bleu | Veste Armani Exchange 8NYQ01 YNM4Z en  ligne sur GIGLIO.COM">
          <a:extLst>
            <a:ext uri="{FF2B5EF4-FFF2-40B4-BE49-F238E27FC236}">
              <a16:creationId xmlns:a16="http://schemas.microsoft.com/office/drawing/2014/main" xmlns="" id="{02725498-69E9-CB01-38BD-115F680C4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2022" y="240591041"/>
          <a:ext cx="1195691" cy="159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702553</xdr:colOff>
      <xdr:row>776</xdr:row>
      <xdr:rowOff>173714</xdr:rowOff>
    </xdr:from>
    <xdr:to>
      <xdr:col>0</xdr:col>
      <xdr:colOff>1904999</xdr:colOff>
      <xdr:row>776</xdr:row>
      <xdr:rowOff>1781107</xdr:rowOff>
    </xdr:to>
    <xdr:pic>
      <xdr:nvPicPr>
        <xdr:cNvPr id="353" name="Image 352" descr="Emporio Armani Vestito da giorno 262490 1P315 10055 Arancione Regular Fit |  Modivo.it">
          <a:extLst>
            <a:ext uri="{FF2B5EF4-FFF2-40B4-BE49-F238E27FC236}">
              <a16:creationId xmlns:a16="http://schemas.microsoft.com/office/drawing/2014/main" xmlns="" id="{F0055046-2043-5CC7-C687-2F3ED9504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0" y="242473501"/>
          <a:ext cx="1202446" cy="160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770106</xdr:colOff>
      <xdr:row>781</xdr:row>
      <xdr:rowOff>146919</xdr:rowOff>
    </xdr:from>
    <xdr:to>
      <xdr:col>0</xdr:col>
      <xdr:colOff>1898245</xdr:colOff>
      <xdr:row>781</xdr:row>
      <xdr:rowOff>1845281</xdr:rowOff>
    </xdr:to>
    <xdr:pic>
      <xdr:nvPicPr>
        <xdr:cNvPr id="355" name="Image 354" descr="Swimsuit Emporio Armani | Red | Gomez.pl/en">
          <a:extLst>
            <a:ext uri="{FF2B5EF4-FFF2-40B4-BE49-F238E27FC236}">
              <a16:creationId xmlns:a16="http://schemas.microsoft.com/office/drawing/2014/main" xmlns="" id="{B3FFAE62-204B-573D-0EEB-7E791715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3883" y="244351706"/>
          <a:ext cx="1128139" cy="1698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790372</xdr:colOff>
      <xdr:row>785</xdr:row>
      <xdr:rowOff>137122</xdr:rowOff>
    </xdr:from>
    <xdr:to>
      <xdr:col>0</xdr:col>
      <xdr:colOff>1857712</xdr:colOff>
      <xdr:row>785</xdr:row>
      <xdr:rowOff>1743953</xdr:rowOff>
    </xdr:to>
    <xdr:pic>
      <xdr:nvPicPr>
        <xdr:cNvPr id="356" name="Image 355" descr="Emporio Armani - Strój kąpielowy czerwony 262581.1P324 - Highstyle.pl">
          <a:extLst>
            <a:ext uri="{FF2B5EF4-FFF2-40B4-BE49-F238E27FC236}">
              <a16:creationId xmlns:a16="http://schemas.microsoft.com/office/drawing/2014/main" xmlns="" id="{D85C5966-AC61-E5CD-ACCF-5C64CC258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4149" y="246246909"/>
          <a:ext cx="1067340" cy="1606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418830</xdr:colOff>
      <xdr:row>799</xdr:row>
      <xdr:rowOff>214280</xdr:rowOff>
    </xdr:from>
    <xdr:to>
      <xdr:col>0</xdr:col>
      <xdr:colOff>1938776</xdr:colOff>
      <xdr:row>799</xdr:row>
      <xdr:rowOff>1734226</xdr:rowOff>
    </xdr:to>
    <xdr:pic>
      <xdr:nvPicPr>
        <xdr:cNvPr id="357" name="Image 356" descr="Armani Exchange Classic Biker Jacket 3kyb50 Ylv3z In Blue - Excel Clothing">
          <a:extLst>
            <a:ext uri="{FF2B5EF4-FFF2-40B4-BE49-F238E27FC236}">
              <a16:creationId xmlns:a16="http://schemas.microsoft.com/office/drawing/2014/main" xmlns="" id="{61E84ED7-837D-D40C-1F72-48332E365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12607" y="250134067"/>
          <a:ext cx="1519946" cy="1519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807</xdr:row>
      <xdr:rowOff>157788</xdr:rowOff>
    </xdr:from>
    <xdr:to>
      <xdr:col>0</xdr:col>
      <xdr:colOff>1857713</xdr:colOff>
      <xdr:row>807</xdr:row>
      <xdr:rowOff>1828394</xdr:rowOff>
    </xdr:to>
    <xdr:pic>
      <xdr:nvPicPr>
        <xdr:cNvPr id="358" name="Image 357" descr="Emporio Armani Underwear Reggiseno top 163651 1P227 00010 Bianco | Modivo.it">
          <a:extLst>
            <a:ext uri="{FF2B5EF4-FFF2-40B4-BE49-F238E27FC236}">
              <a16:creationId xmlns:a16="http://schemas.microsoft.com/office/drawing/2014/main" xmlns="" id="{A888251D-1A0E-245F-EBD1-D81DD50D8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251982575"/>
          <a:ext cx="1249734" cy="1670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812</xdr:row>
      <xdr:rowOff>171436</xdr:rowOff>
    </xdr:from>
    <xdr:to>
      <xdr:col>106</xdr:col>
      <xdr:colOff>0</xdr:colOff>
      <xdr:row>812</xdr:row>
      <xdr:rowOff>1787862</xdr:rowOff>
    </xdr:to>
    <xdr:pic>
      <xdr:nvPicPr>
        <xdr:cNvPr id="359" name="Image 358" descr="Emporio Armani Underwear Reggiseno Bralette 164313 1P214 00020 Nero |  Modivo.it">
          <a:extLst>
            <a:ext uri="{FF2B5EF4-FFF2-40B4-BE49-F238E27FC236}">
              <a16:creationId xmlns:a16="http://schemas.microsoft.com/office/drawing/2014/main" xmlns="" id="{65CDDECE-40A3-1CCC-E2E5-337BFCB64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1" y="253901223"/>
          <a:ext cx="1209203" cy="1616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668777</xdr:colOff>
      <xdr:row>818</xdr:row>
      <xdr:rowOff>142211</xdr:rowOff>
    </xdr:from>
    <xdr:to>
      <xdr:col>0</xdr:col>
      <xdr:colOff>1864468</xdr:colOff>
      <xdr:row>818</xdr:row>
      <xdr:rowOff>1740575</xdr:rowOff>
    </xdr:to>
    <xdr:pic>
      <xdr:nvPicPr>
        <xdr:cNvPr id="360" name="Image 359" descr="EMPORIO ARMANI ABITO: Abito midi a fantasia | Abito Emporio Armani donna - 3K2A73  2NXUZ Celeste | GIGLIO.COM">
          <a:extLst>
            <a:ext uri="{FF2B5EF4-FFF2-40B4-BE49-F238E27FC236}">
              <a16:creationId xmlns:a16="http://schemas.microsoft.com/office/drawing/2014/main" xmlns="" id="{1A26C643-5786-12C6-9802-1735035C2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4" y="255776998"/>
          <a:ext cx="1195691" cy="1598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675532</xdr:colOff>
      <xdr:row>820</xdr:row>
      <xdr:rowOff>43271</xdr:rowOff>
    </xdr:from>
    <xdr:to>
      <xdr:col>0</xdr:col>
      <xdr:colOff>1844202</xdr:colOff>
      <xdr:row>820</xdr:row>
      <xdr:rowOff>1798401</xdr:rowOff>
    </xdr:to>
    <xdr:pic>
      <xdr:nvPicPr>
        <xdr:cNvPr id="361" name="Image 360" descr="Emporio Armani Kadın Marka Logo Detaylı Regular Fit Basic 717 Elbise 3K2A88  2NLIZ-717 – WEJAAR">
          <a:extLst>
            <a:ext uri="{FF2B5EF4-FFF2-40B4-BE49-F238E27FC236}">
              <a16:creationId xmlns:a16="http://schemas.microsoft.com/office/drawing/2014/main" xmlns="" id="{8E6C92B4-35FF-6ECC-1C9E-2BFCC9C0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309" y="257583058"/>
          <a:ext cx="1168670" cy="175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770106</xdr:colOff>
      <xdr:row>825</xdr:row>
      <xdr:rowOff>182393</xdr:rowOff>
    </xdr:from>
    <xdr:to>
      <xdr:col>0</xdr:col>
      <xdr:colOff>1636819</xdr:colOff>
      <xdr:row>825</xdr:row>
      <xdr:rowOff>1786511</xdr:rowOff>
    </xdr:to>
    <xdr:pic>
      <xdr:nvPicPr>
        <xdr:cNvPr id="363" name="Image 362" descr="Top Armani Exchange Donna Bianco 3KYMAF YJ3AZ 1100 | eBay">
          <a:extLst>
            <a:ext uri="{FF2B5EF4-FFF2-40B4-BE49-F238E27FC236}">
              <a16:creationId xmlns:a16="http://schemas.microsoft.com/office/drawing/2014/main" xmlns="" id="{9A504BF5-6DFF-02B7-86A7-5AFD29141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3883" y="259627180"/>
          <a:ext cx="866713" cy="1604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580958</xdr:colOff>
      <xdr:row>841</xdr:row>
      <xdr:rowOff>194174</xdr:rowOff>
    </xdr:from>
    <xdr:to>
      <xdr:col>0</xdr:col>
      <xdr:colOff>1790160</xdr:colOff>
      <xdr:row>841</xdr:row>
      <xdr:rowOff>1762868</xdr:rowOff>
    </xdr:to>
    <xdr:pic>
      <xdr:nvPicPr>
        <xdr:cNvPr id="364" name="Image 363" descr="Рубашка Armani Exchange 3KYC07-YNU1Z-9140-white_143027 (Белый) в интернет  магазине Modoza.com Продано">
          <a:extLst>
            <a:ext uri="{FF2B5EF4-FFF2-40B4-BE49-F238E27FC236}">
              <a16:creationId xmlns:a16="http://schemas.microsoft.com/office/drawing/2014/main" xmlns="" id="{DD6ECA92-C665-803D-924E-0D1B22FD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5" y="261543961"/>
          <a:ext cx="1209202" cy="1568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648509</xdr:colOff>
      <xdr:row>869</xdr:row>
      <xdr:rowOff>133180</xdr:rowOff>
    </xdr:from>
    <xdr:to>
      <xdr:col>0</xdr:col>
      <xdr:colOff>1850956</xdr:colOff>
      <xdr:row>869</xdr:row>
      <xdr:rowOff>1740575</xdr:rowOff>
    </xdr:to>
    <xdr:pic>
      <xdr:nvPicPr>
        <xdr:cNvPr id="365" name="Image 364" descr="EMPORIO ARMANI: asymmetrical blouse - Water | Emporio Armani top ANK11T  A2013 online at GIGLIO.COM">
          <a:extLst>
            <a:ext uri="{FF2B5EF4-FFF2-40B4-BE49-F238E27FC236}">
              <a16:creationId xmlns:a16="http://schemas.microsoft.com/office/drawing/2014/main" xmlns="" id="{D9A2CC80-B627-05D3-70BE-BA1B2A1BA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6" y="263387967"/>
          <a:ext cx="1202447" cy="160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874</xdr:row>
      <xdr:rowOff>74519</xdr:rowOff>
    </xdr:from>
    <xdr:to>
      <xdr:col>0</xdr:col>
      <xdr:colOff>1898244</xdr:colOff>
      <xdr:row>874</xdr:row>
      <xdr:rowOff>1727065</xdr:rowOff>
    </xdr:to>
    <xdr:pic>
      <xdr:nvPicPr>
        <xdr:cNvPr id="366" name="Image 365" descr="Armani Exchange Pantaloni da tuta 8NYP97 YJ1GZ 1510 Blu scuro Regular Fit |  Modivo.it">
          <a:extLst>
            <a:ext uri="{FF2B5EF4-FFF2-40B4-BE49-F238E27FC236}">
              <a16:creationId xmlns:a16="http://schemas.microsoft.com/office/drawing/2014/main" xmlns="" id="{9F6C19CD-72D0-C8C4-2319-320A0930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265234306"/>
          <a:ext cx="1236223" cy="1652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668776</xdr:colOff>
      <xdr:row>879</xdr:row>
      <xdr:rowOff>77690</xdr:rowOff>
    </xdr:from>
    <xdr:to>
      <xdr:col>0</xdr:col>
      <xdr:colOff>2019839</xdr:colOff>
      <xdr:row>879</xdr:row>
      <xdr:rowOff>1830420</xdr:rowOff>
    </xdr:to>
    <xdr:pic>
      <xdr:nvPicPr>
        <xdr:cNvPr id="367" name="Image 366" descr="Костюм Emporio Armani 3K2K72-2NLCZ-3K2P78-2NLCZ-black_146221 (Черный) в  интернет магазине Modoza.com Продано">
          <a:extLst>
            <a:ext uri="{FF2B5EF4-FFF2-40B4-BE49-F238E27FC236}">
              <a16:creationId xmlns:a16="http://schemas.microsoft.com/office/drawing/2014/main" xmlns="" id="{FC49D36D-C618-088E-8CBB-D3BAB297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2553" y="269047477"/>
          <a:ext cx="1351063" cy="1752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601223</xdr:colOff>
      <xdr:row>894</xdr:row>
      <xdr:rowOff>92682</xdr:rowOff>
    </xdr:from>
    <xdr:to>
      <xdr:col>0</xdr:col>
      <xdr:colOff>2236010</xdr:colOff>
      <xdr:row>894</xdr:row>
      <xdr:rowOff>1727469</xdr:rowOff>
    </xdr:to>
    <xdr:pic>
      <xdr:nvPicPr>
        <xdr:cNvPr id="368" name="Image 367" descr="EAX 941138 1A758 Nero - Accessori Cinture Donna 60,00 €">
          <a:extLst>
            <a:ext uri="{FF2B5EF4-FFF2-40B4-BE49-F238E27FC236}">
              <a16:creationId xmlns:a16="http://schemas.microsoft.com/office/drawing/2014/main" xmlns="" id="{AE7FF5B4-2AD3-5825-3386-DC1B3C81C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0" y="272872469"/>
          <a:ext cx="1634787" cy="163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493139</xdr:colOff>
      <xdr:row>902</xdr:row>
      <xdr:rowOff>123524</xdr:rowOff>
    </xdr:from>
    <xdr:to>
      <xdr:col>0</xdr:col>
      <xdr:colOff>1884734</xdr:colOff>
      <xdr:row>902</xdr:row>
      <xdr:rowOff>1749627</xdr:rowOff>
    </xdr:to>
    <xdr:pic>
      <xdr:nvPicPr>
        <xdr:cNvPr id="370" name="Image 369" descr="Giacca EMPORIO ARMANI Nero - Avant-gardeandria">
          <a:extLst>
            <a:ext uri="{FF2B5EF4-FFF2-40B4-BE49-F238E27FC236}">
              <a16:creationId xmlns:a16="http://schemas.microsoft.com/office/drawing/2014/main" xmlns="" id="{706ABE8C-2D5B-3227-977F-D2A2B33183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6"/>
        <a:stretch/>
      </xdr:blipFill>
      <xdr:spPr bwMode="auto">
        <a:xfrm>
          <a:off x="48786916" y="274808311"/>
          <a:ext cx="1391595" cy="1626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907</xdr:row>
      <xdr:rowOff>140317</xdr:rowOff>
    </xdr:from>
    <xdr:to>
      <xdr:col>106</xdr:col>
      <xdr:colOff>0</xdr:colOff>
      <xdr:row>907</xdr:row>
      <xdr:rowOff>1727335</xdr:rowOff>
    </xdr:to>
    <xdr:pic>
      <xdr:nvPicPr>
        <xdr:cNvPr id="371" name="Image 370" descr="Женские пальто Armani Exchange 6KYB33 Y1EBZ купить">
          <a:extLst>
            <a:ext uri="{FF2B5EF4-FFF2-40B4-BE49-F238E27FC236}">
              <a16:creationId xmlns:a16="http://schemas.microsoft.com/office/drawing/2014/main" xmlns="" id="{4522FA47-0702-F7D0-8849-9AB1EDFF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276730104"/>
          <a:ext cx="1101116" cy="158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914</xdr:row>
      <xdr:rowOff>130532</xdr:rowOff>
    </xdr:from>
    <xdr:to>
      <xdr:col>106</xdr:col>
      <xdr:colOff>0</xdr:colOff>
      <xdr:row>914</xdr:row>
      <xdr:rowOff>1791106</xdr:rowOff>
    </xdr:to>
    <xdr:pic>
      <xdr:nvPicPr>
        <xdr:cNvPr id="372" name="Image 371" descr="EMPORIO ARMANI stretch cotton bralette bra ECO FRIENDLY with iconic logo  underband powder blue 164499 -1A227- 24634 - Emporio Armani Women's Bras &amp;  Sports Bralette Bras| Budwals">
          <a:extLst>
            <a:ext uri="{FF2B5EF4-FFF2-40B4-BE49-F238E27FC236}">
              <a16:creationId xmlns:a16="http://schemas.microsoft.com/office/drawing/2014/main" xmlns="" id="{BFB30E51-442B-8813-4C76-0BFF0D562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5213" y="278625319"/>
          <a:ext cx="1013297" cy="166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824149</xdr:colOff>
      <xdr:row>920</xdr:row>
      <xdr:rowOff>182673</xdr:rowOff>
    </xdr:from>
    <xdr:to>
      <xdr:col>0</xdr:col>
      <xdr:colOff>2040106</xdr:colOff>
      <xdr:row>920</xdr:row>
      <xdr:rowOff>1808128</xdr:rowOff>
    </xdr:to>
    <xdr:pic>
      <xdr:nvPicPr>
        <xdr:cNvPr id="373" name="Image 372" descr="ARMANI EXCHANGE TRENCH: Trench in gabardine di cotone | Trench ARMANI  EXCHANGE donna - 6KYL19 YNURZ Rosa | GIGLIO.COM">
          <a:extLst>
            <a:ext uri="{FF2B5EF4-FFF2-40B4-BE49-F238E27FC236}">
              <a16:creationId xmlns:a16="http://schemas.microsoft.com/office/drawing/2014/main" xmlns="" id="{CB63B1C2-E758-CE91-1E76-2E6AA0754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7926" y="280582460"/>
          <a:ext cx="1215957" cy="1625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921</xdr:row>
      <xdr:rowOff>162127</xdr:rowOff>
    </xdr:from>
    <xdr:to>
      <xdr:col>106</xdr:col>
      <xdr:colOff>0</xdr:colOff>
      <xdr:row>921</xdr:row>
      <xdr:rowOff>1659916</xdr:rowOff>
    </xdr:to>
    <xdr:pic>
      <xdr:nvPicPr>
        <xdr:cNvPr id="375" name="Image 374" descr="CAPPOTTO ARMANI EXCHANGE Donna 8NYL01 YNMHZ/1200 - Stileo.it">
          <a:extLst>
            <a:ext uri="{FF2B5EF4-FFF2-40B4-BE49-F238E27FC236}">
              <a16:creationId xmlns:a16="http://schemas.microsoft.com/office/drawing/2014/main" xmlns="" id="{D64C1ECF-12AD-6B7D-0BFF-4A070CF4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7" y="282466914"/>
          <a:ext cx="1497789" cy="1497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911968</xdr:colOff>
      <xdr:row>924</xdr:row>
      <xdr:rowOff>90633</xdr:rowOff>
    </xdr:from>
    <xdr:to>
      <xdr:col>0</xdr:col>
      <xdr:colOff>2040106</xdr:colOff>
      <xdr:row>924</xdr:row>
      <xdr:rowOff>1784891</xdr:rowOff>
    </xdr:to>
    <xdr:pic>
      <xdr:nvPicPr>
        <xdr:cNvPr id="376" name="Image 375" descr="Armani Exchange Sukienka 6KYA1G.YMM8Z kolor różowy mini rozkloszowana |  Answear.com">
          <a:extLst>
            <a:ext uri="{FF2B5EF4-FFF2-40B4-BE49-F238E27FC236}">
              <a16:creationId xmlns:a16="http://schemas.microsoft.com/office/drawing/2014/main" xmlns="" id="{FFF86328-06F2-BD20-DA38-5D15744D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05745" y="284300420"/>
          <a:ext cx="1128138" cy="1694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878193</xdr:colOff>
      <xdr:row>929</xdr:row>
      <xdr:rowOff>114173</xdr:rowOff>
    </xdr:from>
    <xdr:to>
      <xdr:col>0</xdr:col>
      <xdr:colOff>2026596</xdr:colOff>
      <xdr:row>929</xdr:row>
      <xdr:rowOff>1837447</xdr:rowOff>
    </xdr:to>
    <xdr:pic>
      <xdr:nvPicPr>
        <xdr:cNvPr id="377" name="Image 376" descr="Armani Exchange Sukienka 6KYABG.YJ4SZ kolor czarny midi prosta | Answear.com">
          <a:extLst>
            <a:ext uri="{FF2B5EF4-FFF2-40B4-BE49-F238E27FC236}">
              <a16:creationId xmlns:a16="http://schemas.microsoft.com/office/drawing/2014/main" xmlns="" id="{DF2C454A-152B-2B95-B44A-8F48FCB6B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1970" y="286228960"/>
          <a:ext cx="1148403" cy="1723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936</xdr:row>
      <xdr:rowOff>76583</xdr:rowOff>
    </xdr:from>
    <xdr:to>
      <xdr:col>106</xdr:col>
      <xdr:colOff>0</xdr:colOff>
      <xdr:row>936</xdr:row>
      <xdr:rowOff>1801372</xdr:rowOff>
    </xdr:to>
    <xdr:pic>
      <xdr:nvPicPr>
        <xdr:cNvPr id="378" name="Image 377" descr="Шапка Armani Exchange 944663-1A304-00020 для женщин, цвет: Чёрный - купить 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CF2A613E-EF43-A02B-658C-76179ECA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4947" y="288096370"/>
          <a:ext cx="1290266" cy="1724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513405</xdr:colOff>
      <xdr:row>939</xdr:row>
      <xdr:rowOff>128352</xdr:rowOff>
    </xdr:from>
    <xdr:to>
      <xdr:col>0</xdr:col>
      <xdr:colOff>2134680</xdr:colOff>
      <xdr:row>939</xdr:row>
      <xdr:rowOff>1749627</xdr:rowOff>
    </xdr:to>
    <xdr:pic>
      <xdr:nvPicPr>
        <xdr:cNvPr id="379" name="Image 378" descr="Berretto Armani Exchange 944667 1A305 00020 Black | escarpe.it">
          <a:extLst>
            <a:ext uri="{FF2B5EF4-FFF2-40B4-BE49-F238E27FC236}">
              <a16:creationId xmlns:a16="http://schemas.microsoft.com/office/drawing/2014/main" xmlns="" id="{255B5B22-A805-1A8B-4D91-54AD2CA55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7182" y="290053139"/>
          <a:ext cx="1621275" cy="162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540426</xdr:colOff>
      <xdr:row>940</xdr:row>
      <xdr:rowOff>94439</xdr:rowOff>
    </xdr:from>
    <xdr:to>
      <xdr:col>0</xdr:col>
      <xdr:colOff>1877978</xdr:colOff>
      <xdr:row>940</xdr:row>
      <xdr:rowOff>1882438</xdr:rowOff>
    </xdr:to>
    <xdr:pic>
      <xdr:nvPicPr>
        <xdr:cNvPr id="380" name="Image 379" descr="EMPORIO ARMANI: Пальто для нее - Кобальт | Emporio Armani Пальто 6K2B67  2NWEZ на сайте GIGLIO.COM">
          <a:extLst>
            <a:ext uri="{FF2B5EF4-FFF2-40B4-BE49-F238E27FC236}">
              <a16:creationId xmlns:a16="http://schemas.microsoft.com/office/drawing/2014/main" xmlns="" id="{25CB0B1B-131E-C3B3-A9F7-08459064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3" y="291924226"/>
          <a:ext cx="1337552" cy="178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943</xdr:row>
      <xdr:rowOff>87768</xdr:rowOff>
    </xdr:from>
    <xdr:to>
      <xdr:col>0</xdr:col>
      <xdr:colOff>1992818</xdr:colOff>
      <xdr:row>943</xdr:row>
      <xdr:rowOff>1780432</xdr:rowOff>
    </xdr:to>
    <xdr:pic>
      <xdr:nvPicPr>
        <xdr:cNvPr id="381" name="Image 380" descr="Áo WOMAN JUMPER_6KYMAE-YJ3TZ-1200... | Leflair">
          <a:extLst>
            <a:ext uri="{FF2B5EF4-FFF2-40B4-BE49-F238E27FC236}">
              <a16:creationId xmlns:a16="http://schemas.microsoft.com/office/drawing/2014/main" xmlns="" id="{FCA857F7-68C6-1B9D-94A0-F9DEDC4A8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5266" y="293822555"/>
          <a:ext cx="1371329" cy="1692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662021</xdr:colOff>
      <xdr:row>950</xdr:row>
      <xdr:rowOff>141902</xdr:rowOff>
    </xdr:from>
    <xdr:to>
      <xdr:col>0</xdr:col>
      <xdr:colOff>1790159</xdr:colOff>
      <xdr:row>950</xdr:row>
      <xdr:rowOff>1767866</xdr:rowOff>
    </xdr:to>
    <xdr:pic>
      <xdr:nvPicPr>
        <xdr:cNvPr id="382" name="Image 381" descr="Джемпер из джерси с отделкой микробукле GIORGIO ARMANI (бежевый) женский по  цене 41950 рублей купить в Москве (арт.6KAM73 AJBOZ) - ElytS.ru">
          <a:extLst>
            <a:ext uri="{FF2B5EF4-FFF2-40B4-BE49-F238E27FC236}">
              <a16:creationId xmlns:a16="http://schemas.microsoft.com/office/drawing/2014/main" xmlns="" id="{926E731B-B615-9A39-971D-3610E0FC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297686689"/>
          <a:ext cx="1128138" cy="1625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716065</xdr:colOff>
      <xdr:row>959</xdr:row>
      <xdr:rowOff>228296</xdr:rowOff>
    </xdr:from>
    <xdr:to>
      <xdr:col>0</xdr:col>
      <xdr:colOff>1796915</xdr:colOff>
      <xdr:row>959</xdr:row>
      <xdr:rowOff>1769082</xdr:rowOff>
    </xdr:to>
    <xdr:pic>
      <xdr:nvPicPr>
        <xdr:cNvPr id="383" name="Image 382" descr="Dámské džíny Armani Exchange 6KYJ06.Y1EPZ | Armani Exchange">
          <a:extLst>
            <a:ext uri="{FF2B5EF4-FFF2-40B4-BE49-F238E27FC236}">
              <a16:creationId xmlns:a16="http://schemas.microsoft.com/office/drawing/2014/main" xmlns="" id="{0F094A19-5322-8E25-CF16-99EF362D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9842" y="299678083"/>
          <a:ext cx="1080850" cy="154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978</xdr:row>
      <xdr:rowOff>42946</xdr:rowOff>
    </xdr:from>
    <xdr:to>
      <xdr:col>0</xdr:col>
      <xdr:colOff>1415780</xdr:colOff>
      <xdr:row>978</xdr:row>
      <xdr:rowOff>1713553</xdr:rowOff>
    </xdr:to>
    <xdr:pic>
      <xdr:nvPicPr>
        <xdr:cNvPr id="384" name="Image 383" descr="Armani Exchange Camicia 6KYC38 YN5BZ 1200 Nero Regular Fit | Modivo.it">
          <a:extLst>
            <a:ext uri="{FF2B5EF4-FFF2-40B4-BE49-F238E27FC236}">
              <a16:creationId xmlns:a16="http://schemas.microsoft.com/office/drawing/2014/main" xmlns="" id="{7CD16817-7134-36C7-B7D6-64178455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5844" y="1855715352"/>
          <a:ext cx="1272905" cy="1670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226219</xdr:colOff>
      <xdr:row>981</xdr:row>
      <xdr:rowOff>77545</xdr:rowOff>
    </xdr:from>
    <xdr:to>
      <xdr:col>1</xdr:col>
      <xdr:colOff>5691</xdr:colOff>
      <xdr:row>981</xdr:row>
      <xdr:rowOff>1814350</xdr:rowOff>
    </xdr:to>
    <xdr:pic>
      <xdr:nvPicPr>
        <xdr:cNvPr id="386" name="Image 385" descr="Fluid viscose shirt | ARMANI EXCHANGE Woman">
          <a:extLst>
            <a:ext uri="{FF2B5EF4-FFF2-40B4-BE49-F238E27FC236}">
              <a16:creationId xmlns:a16="http://schemas.microsoft.com/office/drawing/2014/main" xmlns="" id="{EBD27AAD-E8BA-F713-90A5-26DF4A673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9188" y="1861464951"/>
          <a:ext cx="1196316" cy="173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</xdr:colOff>
      <xdr:row>982</xdr:row>
      <xdr:rowOff>119704</xdr:rowOff>
    </xdr:from>
    <xdr:to>
      <xdr:col>1</xdr:col>
      <xdr:colOff>1907</xdr:colOff>
      <xdr:row>982</xdr:row>
      <xdr:rowOff>1734225</xdr:rowOff>
    </xdr:to>
    <xdr:pic>
      <xdr:nvPicPr>
        <xdr:cNvPr id="388" name="Image 387" descr="EAX T-Shirt e Polo Donna 8NYF73 YJ17Z 1200 Nero Nero - Abbigliamento  T-shirt &amp; Polo Donna 63,00 €">
          <a:extLst>
            <a:ext uri="{FF2B5EF4-FFF2-40B4-BE49-F238E27FC236}">
              <a16:creationId xmlns:a16="http://schemas.microsoft.com/office/drawing/2014/main" xmlns="" id="{6C586525-3A54-A566-67F7-6A96440EE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6781" y="1863412110"/>
          <a:ext cx="1394939" cy="1614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226219</xdr:colOff>
      <xdr:row>983</xdr:row>
      <xdr:rowOff>112694</xdr:rowOff>
    </xdr:from>
    <xdr:to>
      <xdr:col>0</xdr:col>
      <xdr:colOff>1416793</xdr:colOff>
      <xdr:row>983</xdr:row>
      <xdr:rowOff>1767866</xdr:rowOff>
    </xdr:to>
    <xdr:pic>
      <xdr:nvPicPr>
        <xdr:cNvPr id="389" name="Image 388" descr="Поло Armani Exchange цвета синий 8NYF73 YJ17Z купить в Москве с бесплатной  доставкой по РФ - NeeDee">
          <a:extLst>
            <a:ext uri="{FF2B5EF4-FFF2-40B4-BE49-F238E27FC236}">
              <a16:creationId xmlns:a16="http://schemas.microsoft.com/office/drawing/2014/main" xmlns="" id="{EA8EB1D0-E957-1225-AF96-F61D0638B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9188" y="1865310100"/>
          <a:ext cx="1190574" cy="165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285751</xdr:colOff>
      <xdr:row>987</xdr:row>
      <xdr:rowOff>237064</xdr:rowOff>
    </xdr:from>
    <xdr:to>
      <xdr:col>1</xdr:col>
      <xdr:colOff>5151</xdr:colOff>
      <xdr:row>987</xdr:row>
      <xdr:rowOff>1727064</xdr:rowOff>
    </xdr:to>
    <xdr:pic>
      <xdr:nvPicPr>
        <xdr:cNvPr id="391" name="Image 390" descr="Блуза Emporio Armani 0NC3AT-02301-999 для женщин, цвет: Чёрный - купить по  выгодной цене в Казахстане | INTERTOP">
          <a:extLst>
            <a:ext uri="{FF2B5EF4-FFF2-40B4-BE49-F238E27FC236}">
              <a16:creationId xmlns:a16="http://schemas.microsoft.com/office/drawing/2014/main" xmlns="" id="{F69BD50C-8FDF-76E2-B6EE-C8EC6405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8720" y="1873054470"/>
          <a:ext cx="1136244" cy="149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214312</xdr:colOff>
      <xdr:row>988</xdr:row>
      <xdr:rowOff>141622</xdr:rowOff>
    </xdr:from>
    <xdr:to>
      <xdr:col>0</xdr:col>
      <xdr:colOff>1315715</xdr:colOff>
      <xdr:row>988</xdr:row>
      <xdr:rowOff>1841686</xdr:rowOff>
    </xdr:to>
    <xdr:pic>
      <xdr:nvPicPr>
        <xdr:cNvPr id="393" name="Image 392" descr="Seidenbluse im geraden Schnitt mit langem Arm - Popp Kretschmer |  Multibrand Fashion Store">
          <a:extLst>
            <a:ext uri="{FF2B5EF4-FFF2-40B4-BE49-F238E27FC236}">
              <a16:creationId xmlns:a16="http://schemas.microsoft.com/office/drawing/2014/main" xmlns="" id="{98D8B691-011A-A868-FC83-9D65EF4D7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7281" y="1874864028"/>
          <a:ext cx="1101403" cy="1700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999</xdr:row>
      <xdr:rowOff>229681</xdr:rowOff>
    </xdr:from>
    <xdr:to>
      <xdr:col>0</xdr:col>
      <xdr:colOff>1866793</xdr:colOff>
      <xdr:row>999</xdr:row>
      <xdr:rowOff>1810156</xdr:rowOff>
    </xdr:to>
    <xdr:pic>
      <xdr:nvPicPr>
        <xdr:cNvPr id="394" name="Image 393" descr="Юбка Armani Exchange 6KYN24-YN7AZ-1200-black_153223 (Черный) в интернет  магазине Modoza.com Продано">
          <a:extLst>
            <a:ext uri="{FF2B5EF4-FFF2-40B4-BE49-F238E27FC236}">
              <a16:creationId xmlns:a16="http://schemas.microsoft.com/office/drawing/2014/main" xmlns="" id="{7F8F1872-660D-13F8-A9C4-F9E76D5F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314919468"/>
          <a:ext cx="1218283" cy="158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1010</xdr:row>
      <xdr:rowOff>189150</xdr:rowOff>
    </xdr:from>
    <xdr:to>
      <xdr:col>106</xdr:col>
      <xdr:colOff>0</xdr:colOff>
      <xdr:row>1010</xdr:row>
      <xdr:rowOff>1760842</xdr:rowOff>
    </xdr:to>
    <xdr:pic>
      <xdr:nvPicPr>
        <xdr:cNvPr id="395" name="Image 394" descr="Худи Armani Exchange 6KYM94-YJ3NZ-1200 для женщин, цвет: Чёрный - купить по  выгодной цене в Казахстане | INTERTOP">
          <a:extLst>
            <a:ext uri="{FF2B5EF4-FFF2-40B4-BE49-F238E27FC236}">
              <a16:creationId xmlns:a16="http://schemas.microsoft.com/office/drawing/2014/main" xmlns="" id="{B64926C0-616B-A18F-F367-80F749729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316783937"/>
          <a:ext cx="1175739" cy="157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655267</xdr:colOff>
      <xdr:row>1014</xdr:row>
      <xdr:rowOff>94575</xdr:rowOff>
    </xdr:from>
    <xdr:to>
      <xdr:col>0</xdr:col>
      <xdr:colOff>1791253</xdr:colOff>
      <xdr:row>1014</xdr:row>
      <xdr:rowOff>1804751</xdr:rowOff>
    </xdr:to>
    <xdr:pic>
      <xdr:nvPicPr>
        <xdr:cNvPr id="396" name="Image 395" descr="felpa | regular fit Emporio Armani | bianco | Gomez.it">
          <a:extLst>
            <a:ext uri="{FF2B5EF4-FFF2-40B4-BE49-F238E27FC236}">
              <a16:creationId xmlns:a16="http://schemas.microsoft.com/office/drawing/2014/main" xmlns="" id="{F04A2975-56E8-F01A-5E95-8A358F4A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9044" y="318594362"/>
          <a:ext cx="1135986" cy="1710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1019</xdr:row>
      <xdr:rowOff>148063</xdr:rowOff>
    </xdr:from>
    <xdr:to>
      <xdr:col>106</xdr:col>
      <xdr:colOff>0</xdr:colOff>
      <xdr:row>1019</xdr:row>
      <xdr:rowOff>1832177</xdr:rowOff>
    </xdr:to>
    <xdr:pic>
      <xdr:nvPicPr>
        <xdr:cNvPr id="397" name="Image 396" descr="Футболка Armani Exchange Armani Exchange 6KYTAT YJ16Z купить за 3410 рублей  в интернет-магазине">
          <a:extLst>
            <a:ext uri="{FF2B5EF4-FFF2-40B4-BE49-F238E27FC236}">
              <a16:creationId xmlns:a16="http://schemas.microsoft.com/office/drawing/2014/main" xmlns="" id="{364A1147-F40E-A823-4571-40E86480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6" y="320552850"/>
          <a:ext cx="1121383" cy="1684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1029</xdr:row>
      <xdr:rowOff>128354</xdr:rowOff>
    </xdr:from>
    <xdr:to>
      <xdr:col>106</xdr:col>
      <xdr:colOff>0</xdr:colOff>
      <xdr:row>1029</xdr:row>
      <xdr:rowOff>1862172</xdr:rowOff>
    </xdr:to>
    <xdr:pic>
      <xdr:nvPicPr>
        <xdr:cNvPr id="399" name="Image 398" descr="Armani Exchange T-shirt 6KYTER YJ6QZ 1495 Rosa Regular Fit | Modivo.it">
          <a:extLst>
            <a:ext uri="{FF2B5EF4-FFF2-40B4-BE49-F238E27FC236}">
              <a16:creationId xmlns:a16="http://schemas.microsoft.com/office/drawing/2014/main" xmlns="" id="{80B94F90-57C7-8AB6-3693-21C4CAF1E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326248141"/>
          <a:ext cx="1297021" cy="1733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1035</xdr:row>
      <xdr:rowOff>114841</xdr:rowOff>
    </xdr:from>
    <xdr:to>
      <xdr:col>0</xdr:col>
      <xdr:colOff>2001951</xdr:colOff>
      <xdr:row>1035</xdr:row>
      <xdr:rowOff>1714635</xdr:rowOff>
    </xdr:to>
    <xdr:pic>
      <xdr:nvPicPr>
        <xdr:cNvPr id="400" name="Image 399" descr="6kytgu-yjw1z">
          <a:extLst>
            <a:ext uri="{FF2B5EF4-FFF2-40B4-BE49-F238E27FC236}">
              <a16:creationId xmlns:a16="http://schemas.microsoft.com/office/drawing/2014/main" xmlns="" id="{3E42C2AC-A9FF-7C2F-F430-9C22ADF21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0958" y="328139628"/>
          <a:ext cx="1454770" cy="159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1042</xdr:row>
      <xdr:rowOff>108085</xdr:rowOff>
    </xdr:from>
    <xdr:to>
      <xdr:col>106</xdr:col>
      <xdr:colOff>0</xdr:colOff>
      <xdr:row>1042</xdr:row>
      <xdr:rowOff>1713553</xdr:rowOff>
    </xdr:to>
    <xdr:pic>
      <xdr:nvPicPr>
        <xdr:cNvPr id="401" name="Image 400" descr="Armani Exchange T-shirt 8NYTFX YJG3Z 5100 Bianco Regular Fit | Modivo.it">
          <a:extLst>
            <a:ext uri="{FF2B5EF4-FFF2-40B4-BE49-F238E27FC236}">
              <a16:creationId xmlns:a16="http://schemas.microsoft.com/office/drawing/2014/main" xmlns="" id="{9C4489FA-22A6-83AD-F68E-901D771A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8" y="330037872"/>
          <a:ext cx="1201006" cy="1605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682288</xdr:colOff>
      <xdr:row>1047</xdr:row>
      <xdr:rowOff>188131</xdr:rowOff>
    </xdr:from>
    <xdr:to>
      <xdr:col>0</xdr:col>
      <xdr:colOff>1769893</xdr:colOff>
      <xdr:row>1047</xdr:row>
      <xdr:rowOff>1863523</xdr:rowOff>
    </xdr:to>
    <xdr:pic>
      <xdr:nvPicPr>
        <xdr:cNvPr id="402" name="Image 401" descr="Женская белая хлопковая футболка EMPORIO ARMANI купить в интернет-магазине  ЦУМ, арт. 6K2T7Y/2JSCZ">
          <a:extLst>
            <a:ext uri="{FF2B5EF4-FFF2-40B4-BE49-F238E27FC236}">
              <a16:creationId xmlns:a16="http://schemas.microsoft.com/office/drawing/2014/main" xmlns="" id="{0A1673DB-C4C7-059C-C718-9E836484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5" y="332022918"/>
          <a:ext cx="1087605" cy="1675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452607</xdr:colOff>
      <xdr:row>1065</xdr:row>
      <xdr:rowOff>106192</xdr:rowOff>
    </xdr:from>
    <xdr:to>
      <xdr:col>0</xdr:col>
      <xdr:colOff>1945533</xdr:colOff>
      <xdr:row>1065</xdr:row>
      <xdr:rowOff>1599118</xdr:rowOff>
    </xdr:to>
    <xdr:pic>
      <xdr:nvPicPr>
        <xdr:cNvPr id="403" name="Image 402" descr="阿玛尼EMPORIO ARMANI 春秋款女士西裤西装裤通勤休闲长裤0NP08T 02002【价格图片品牌报价】-苏宁易购">
          <a:extLst>
            <a:ext uri="{FF2B5EF4-FFF2-40B4-BE49-F238E27FC236}">
              <a16:creationId xmlns:a16="http://schemas.microsoft.com/office/drawing/2014/main" xmlns="" id="{38F0C485-08ED-7192-A4A3-8745D7DE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384" y="333845979"/>
          <a:ext cx="1492926" cy="149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607979</xdr:colOff>
      <xdr:row>1069</xdr:row>
      <xdr:rowOff>167819</xdr:rowOff>
    </xdr:from>
    <xdr:to>
      <xdr:col>0</xdr:col>
      <xdr:colOff>1749628</xdr:colOff>
      <xdr:row>1069</xdr:row>
      <xdr:rowOff>1809885</xdr:rowOff>
    </xdr:to>
    <xdr:pic>
      <xdr:nvPicPr>
        <xdr:cNvPr id="404" name="Image 403" descr="Мягкие брюки из джерси с отделкой микробукле GIORGIO ARMANI - купить в  интернет-магазине, арт. 6KAP70 AJBOZ - ElytS.ru">
          <a:extLst>
            <a:ext uri="{FF2B5EF4-FFF2-40B4-BE49-F238E27FC236}">
              <a16:creationId xmlns:a16="http://schemas.microsoft.com/office/drawing/2014/main" xmlns="" id="{6B776884-B756-85AB-D012-CAAC8EC8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1756" y="337717606"/>
          <a:ext cx="1141649" cy="164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321469</xdr:colOff>
      <xdr:row>5</xdr:row>
      <xdr:rowOff>102932</xdr:rowOff>
    </xdr:from>
    <xdr:to>
      <xdr:col>0</xdr:col>
      <xdr:colOff>1373948</xdr:colOff>
      <xdr:row>5</xdr:row>
      <xdr:rowOff>1742583</xdr:rowOff>
    </xdr:to>
    <xdr:pic>
      <xdr:nvPicPr>
        <xdr:cNvPr id="110" name="Image 109" descr="EA7 EMPORIO ARMANI EA7 Чорапи 245022 0P855 - S, бял - GLAMI.bg">
          <a:extLst>
            <a:ext uri="{FF2B5EF4-FFF2-40B4-BE49-F238E27FC236}">
              <a16:creationId xmlns:a16="http://schemas.microsoft.com/office/drawing/2014/main" xmlns="" id="{E4E7EC7F-A989-DEE6-5441-9EF68D2BA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79032" y="2222245"/>
          <a:ext cx="2469322" cy="1639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250032</xdr:colOff>
      <xdr:row>6</xdr:row>
      <xdr:rowOff>227789</xdr:rowOff>
    </xdr:from>
    <xdr:to>
      <xdr:col>0</xdr:col>
      <xdr:colOff>710053</xdr:colOff>
      <xdr:row>6</xdr:row>
      <xdr:rowOff>1700449</xdr:rowOff>
    </xdr:to>
    <xdr:pic>
      <xdr:nvPicPr>
        <xdr:cNvPr id="111" name="Image 110" descr="楽天市場】ARMANI(アルマーニ) ユニセックス EA7 ソックス 245022-0P855(20y1m)[次回使えるクーポンプレゼント] :  アミュゼスポーツ">
          <a:extLst>
            <a:ext uri="{FF2B5EF4-FFF2-40B4-BE49-F238E27FC236}">
              <a16:creationId xmlns:a16="http://schemas.microsoft.com/office/drawing/2014/main" xmlns="" id="{FBF7FAE8-CE05-A4F2-172A-88FA3882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46157" y="4240195"/>
          <a:ext cx="1174396" cy="1472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790372</xdr:colOff>
      <xdr:row>7</xdr:row>
      <xdr:rowOff>268545</xdr:rowOff>
    </xdr:from>
    <xdr:to>
      <xdr:col>0</xdr:col>
      <xdr:colOff>1776649</xdr:colOff>
      <xdr:row>7</xdr:row>
      <xdr:rowOff>1764218</xdr:rowOff>
    </xdr:to>
    <xdr:pic>
      <xdr:nvPicPr>
        <xdr:cNvPr id="186" name="Image 185" descr="Amazon.co.jp: Armani 245022-0P855 Unisex EA7 Socks, Louis Bosti x Light G  (19275) : Clothing, Shoes &amp; Jewelry">
          <a:extLst>
            <a:ext uri="{FF2B5EF4-FFF2-40B4-BE49-F238E27FC236}">
              <a16:creationId xmlns:a16="http://schemas.microsoft.com/office/drawing/2014/main" xmlns="" id="{A43B9F89-639F-E057-E8BD-88F751C8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6276" y="4443332"/>
          <a:ext cx="986277" cy="1495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8</xdr:row>
      <xdr:rowOff>153431</xdr:rowOff>
    </xdr:from>
    <xdr:to>
      <xdr:col>106</xdr:col>
      <xdr:colOff>0</xdr:colOff>
      <xdr:row>8</xdr:row>
      <xdr:rowOff>1735170</xdr:rowOff>
    </xdr:to>
    <xdr:pic>
      <xdr:nvPicPr>
        <xdr:cNvPr id="192" name="Image 191" descr="Джинсы EMPORIO ARMANI детские темно-синего цвета — купить в  интернет-магазине ЦУМ, арт. 3H4J06/1N4ZZ">
          <a:extLst>
            <a:ext uri="{FF2B5EF4-FFF2-40B4-BE49-F238E27FC236}">
              <a16:creationId xmlns:a16="http://schemas.microsoft.com/office/drawing/2014/main" xmlns="" id="{6C3F77B4-089E-D174-38DE-7BA3F7BE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5212" y="6233218"/>
          <a:ext cx="1026809" cy="1581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357188</xdr:colOff>
      <xdr:row>10</xdr:row>
      <xdr:rowOff>281831</xdr:rowOff>
    </xdr:from>
    <xdr:to>
      <xdr:col>0</xdr:col>
      <xdr:colOff>712146</xdr:colOff>
      <xdr:row>10</xdr:row>
      <xdr:rowOff>1835555</xdr:rowOff>
    </xdr:to>
    <xdr:pic>
      <xdr:nvPicPr>
        <xdr:cNvPr id="298" name="Image 297" descr="Infradito Emporio Armani XYQS01 XOZ10 M652 White/Turquoise | escarpe.it">
          <a:extLst>
            <a:ext uri="{FF2B5EF4-FFF2-40B4-BE49-F238E27FC236}">
              <a16:creationId xmlns:a16="http://schemas.microsoft.com/office/drawing/2014/main" xmlns="" id="{CF779D4E-7385-A2B3-53DC-4A91957E9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53313" y="11914237"/>
          <a:ext cx="1069333" cy="1553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486383</xdr:colOff>
      <xdr:row>441</xdr:row>
      <xdr:rowOff>114237</xdr:rowOff>
    </xdr:from>
    <xdr:to>
      <xdr:col>0</xdr:col>
      <xdr:colOff>1634788</xdr:colOff>
      <xdr:row>441</xdr:row>
      <xdr:rowOff>1838933</xdr:rowOff>
    </xdr:to>
    <xdr:pic>
      <xdr:nvPicPr>
        <xdr:cNvPr id="305" name="Image 304" descr="Armani Exchange Solid Color Jeans | Odel.lk">
          <a:extLst>
            <a:ext uri="{FF2B5EF4-FFF2-40B4-BE49-F238E27FC236}">
              <a16:creationId xmlns:a16="http://schemas.microsoft.com/office/drawing/2014/main" xmlns="" id="{FDC7AAFE-97F8-C9D8-E3CE-97D788841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2287" y="479024"/>
          <a:ext cx="1148405" cy="172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621490</xdr:colOff>
      <xdr:row>457</xdr:row>
      <xdr:rowOff>93971</xdr:rowOff>
    </xdr:from>
    <xdr:to>
      <xdr:col>0</xdr:col>
      <xdr:colOff>1769895</xdr:colOff>
      <xdr:row>457</xdr:row>
      <xdr:rowOff>1818667</xdr:rowOff>
    </xdr:to>
    <xdr:pic>
      <xdr:nvPicPr>
        <xdr:cNvPr id="307" name="Image 306" descr="Armani Exchange - Spodnie 8NZJ13.ZNJTZ | Answear.com">
          <a:extLst>
            <a:ext uri="{FF2B5EF4-FFF2-40B4-BE49-F238E27FC236}">
              <a16:creationId xmlns:a16="http://schemas.microsoft.com/office/drawing/2014/main" xmlns="" id="{C0BDBE2A-9AAD-D4A6-1F6E-53E80B8A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7394" y="107138758"/>
          <a:ext cx="1148405" cy="172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540425</xdr:colOff>
      <xdr:row>460</xdr:row>
      <xdr:rowOff>158308</xdr:rowOff>
    </xdr:from>
    <xdr:to>
      <xdr:col>0</xdr:col>
      <xdr:colOff>1601010</xdr:colOff>
      <xdr:row>460</xdr:row>
      <xdr:rowOff>1751114</xdr:rowOff>
    </xdr:to>
    <xdr:pic>
      <xdr:nvPicPr>
        <xdr:cNvPr id="314" name="Image 313" descr="Buy A|X Armani Exchange men regular fit solid chino shorts olive Online |  Brands For Less">
          <a:extLst>
            <a:ext uri="{FF2B5EF4-FFF2-40B4-BE49-F238E27FC236}">
              <a16:creationId xmlns:a16="http://schemas.microsoft.com/office/drawing/2014/main" xmlns="" id="{522DC7C8-6DEC-CAEF-5D69-903D87F8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29" y="109108095"/>
          <a:ext cx="1060585" cy="1592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520159</xdr:colOff>
      <xdr:row>464</xdr:row>
      <xdr:rowOff>117186</xdr:rowOff>
    </xdr:from>
    <xdr:to>
      <xdr:col>0</xdr:col>
      <xdr:colOff>1790159</xdr:colOff>
      <xdr:row>464</xdr:row>
      <xdr:rowOff>1814884</xdr:rowOff>
    </xdr:to>
    <xdr:pic>
      <xdr:nvPicPr>
        <xdr:cNvPr id="316" name="Image 315" descr="ABBIGLIAMENTO GIACCA ARMANI EXCHANGE 8NZGP1 ZNPMZ/85AM">
          <a:extLst>
            <a:ext uri="{FF2B5EF4-FFF2-40B4-BE49-F238E27FC236}">
              <a16:creationId xmlns:a16="http://schemas.microsoft.com/office/drawing/2014/main" xmlns="" id="{6DD91D50-34DD-876F-6C27-E0074C83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6063" y="110971973"/>
          <a:ext cx="1270000" cy="1697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499894</xdr:colOff>
      <xdr:row>473</xdr:row>
      <xdr:rowOff>138282</xdr:rowOff>
    </xdr:from>
    <xdr:to>
      <xdr:col>0</xdr:col>
      <xdr:colOff>1567235</xdr:colOff>
      <xdr:row>473</xdr:row>
      <xdr:rowOff>1782458</xdr:rowOff>
    </xdr:to>
    <xdr:pic>
      <xdr:nvPicPr>
        <xdr:cNvPr id="319" name="Image 318" descr="Мужская светло-розовая хлопковая сорочка GIORGIO ARMANI купить в  интернет-магазине ЦУМ, арт. 8WGCCZMN/TZ064">
          <a:extLst>
            <a:ext uri="{FF2B5EF4-FFF2-40B4-BE49-F238E27FC236}">
              <a16:creationId xmlns:a16="http://schemas.microsoft.com/office/drawing/2014/main" xmlns="" id="{6DB844C7-9104-193A-0F12-EB26347DE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798" y="112898069"/>
          <a:ext cx="1067341" cy="1644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486</xdr:row>
      <xdr:rowOff>74308</xdr:rowOff>
    </xdr:from>
    <xdr:to>
      <xdr:col>0</xdr:col>
      <xdr:colOff>1731169</xdr:colOff>
      <xdr:row>486</xdr:row>
      <xdr:rowOff>1852443</xdr:rowOff>
    </xdr:to>
    <xdr:pic>
      <xdr:nvPicPr>
        <xdr:cNvPr id="322" name="Image 321" descr="Панталон чино - ARMANI EXCHANGE (8NZP24-ZNJTZ-1510)">
          <a:extLst>
            <a:ext uri="{FF2B5EF4-FFF2-40B4-BE49-F238E27FC236}">
              <a16:creationId xmlns:a16="http://schemas.microsoft.com/office/drawing/2014/main" xmlns="" id="{AD62DD6E-5272-89A5-EBF1-5BA82C0D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116644095"/>
          <a:ext cx="1183988" cy="177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487</xdr:row>
      <xdr:rowOff>154966</xdr:rowOff>
    </xdr:from>
    <xdr:to>
      <xdr:col>0</xdr:col>
      <xdr:colOff>1661809</xdr:colOff>
      <xdr:row>487</xdr:row>
      <xdr:rowOff>1717337</xdr:rowOff>
    </xdr:to>
    <xdr:pic>
      <xdr:nvPicPr>
        <xdr:cNvPr id="332" name="Image 331" descr="Панталон чино - ARMANI EXCHANGE (8NZP24-ZNJTZ-1510)">
          <a:extLst>
            <a:ext uri="{FF2B5EF4-FFF2-40B4-BE49-F238E27FC236}">
              <a16:creationId xmlns:a16="http://schemas.microsoft.com/office/drawing/2014/main" xmlns="" id="{8DA729A4-7FD7-7403-EBD2-F1B8AF00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7393" y="118629753"/>
          <a:ext cx="1040320" cy="156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574202</xdr:colOff>
      <xdr:row>498</xdr:row>
      <xdr:rowOff>169091</xdr:rowOff>
    </xdr:from>
    <xdr:to>
      <xdr:col>0</xdr:col>
      <xdr:colOff>1810426</xdr:colOff>
      <xdr:row>498</xdr:row>
      <xdr:rowOff>1821638</xdr:rowOff>
    </xdr:to>
    <xdr:pic>
      <xdr:nvPicPr>
        <xdr:cNvPr id="341" name="Image 340" descr="Шорты Armani Exchange 3KZS10-ZN24Z-4531 для мужчин, цвет: Сини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2EE41A9E-1599-5923-0BBA-2DD38BD7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0106" y="120548878"/>
          <a:ext cx="1236224" cy="1652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540426</xdr:colOff>
      <xdr:row>502</xdr:row>
      <xdr:rowOff>119461</xdr:rowOff>
    </xdr:from>
    <xdr:to>
      <xdr:col>0</xdr:col>
      <xdr:colOff>1803671</xdr:colOff>
      <xdr:row>502</xdr:row>
      <xdr:rowOff>1808129</xdr:rowOff>
    </xdr:to>
    <xdr:pic>
      <xdr:nvPicPr>
        <xdr:cNvPr id="344" name="Image 343" descr="Шорты Armani Exchange 8NZS42-ZNMTZ-1910 для мужчин, цвет: Светло-синий - 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4BC38DC5-575C-0A31-3510-681C13A2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330" y="122404248"/>
          <a:ext cx="1263245" cy="1688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560692</xdr:colOff>
      <xdr:row>503</xdr:row>
      <xdr:rowOff>135107</xdr:rowOff>
    </xdr:from>
    <xdr:to>
      <xdr:col>0</xdr:col>
      <xdr:colOff>1797072</xdr:colOff>
      <xdr:row>503</xdr:row>
      <xdr:rowOff>1787863</xdr:rowOff>
    </xdr:to>
    <xdr:pic>
      <xdr:nvPicPr>
        <xdr:cNvPr id="362" name="Image 361" descr="A/X ARMANI EXCHANGE 8NZS42 ZNMTZ">
          <a:extLst>
            <a:ext uri="{FF2B5EF4-FFF2-40B4-BE49-F238E27FC236}">
              <a16:creationId xmlns:a16="http://schemas.microsoft.com/office/drawing/2014/main" xmlns="" id="{59E8375F-4EED-BE28-596B-609EBF3CF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6596" y="124324894"/>
          <a:ext cx="1236380" cy="1652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567447</xdr:colOff>
      <xdr:row>513</xdr:row>
      <xdr:rowOff>202205</xdr:rowOff>
    </xdr:from>
    <xdr:to>
      <xdr:col>0</xdr:col>
      <xdr:colOff>1634787</xdr:colOff>
      <xdr:row>513</xdr:row>
      <xdr:rowOff>1805156</xdr:rowOff>
    </xdr:to>
    <xdr:pic>
      <xdr:nvPicPr>
        <xdr:cNvPr id="369" name="Image 368" descr="Emporio Armani - Portfel Y4R263.Y020V | Answear.com">
          <a:extLst>
            <a:ext uri="{FF2B5EF4-FFF2-40B4-BE49-F238E27FC236}">
              <a16:creationId xmlns:a16="http://schemas.microsoft.com/office/drawing/2014/main" xmlns="" id="{606E06B1-BA0A-295F-1371-E0A99B0F5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351" y="128201992"/>
          <a:ext cx="1067340" cy="160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601223</xdr:colOff>
      <xdr:row>518</xdr:row>
      <xdr:rowOff>182393</xdr:rowOff>
    </xdr:from>
    <xdr:to>
      <xdr:col>0</xdr:col>
      <xdr:colOff>1741588</xdr:colOff>
      <xdr:row>518</xdr:row>
      <xdr:rowOff>1706798</xdr:rowOff>
    </xdr:to>
    <xdr:pic>
      <xdr:nvPicPr>
        <xdr:cNvPr id="374" name="Image 373" descr="엠포리오 아르마니(EMPORIO ARMANI): 셔츠 남성 - 네이비 | GIGLIO.COM에서 엠포리오 아르마니 셔츠 3K1CB9  1NWCZ 상품들을 온라인으로 만나보세요">
          <a:extLst>
            <a:ext uri="{FF2B5EF4-FFF2-40B4-BE49-F238E27FC236}">
              <a16:creationId xmlns:a16="http://schemas.microsoft.com/office/drawing/2014/main" xmlns="" id="{136DCAAF-38EC-5902-2EE8-2F8CFFBB7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127" y="130087180"/>
          <a:ext cx="1140365" cy="1524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519</xdr:row>
      <xdr:rowOff>205545</xdr:rowOff>
    </xdr:from>
    <xdr:to>
      <xdr:col>106</xdr:col>
      <xdr:colOff>0</xdr:colOff>
      <xdr:row>519</xdr:row>
      <xdr:rowOff>1838933</xdr:rowOff>
    </xdr:to>
    <xdr:pic>
      <xdr:nvPicPr>
        <xdr:cNvPr id="387" name="Image 386" descr="Сорочка из шёлка Emporio Armani Рубашки на BABOCHKA.RU">
          <a:extLst>
            <a:ext uri="{FF2B5EF4-FFF2-40B4-BE49-F238E27FC236}">
              <a16:creationId xmlns:a16="http://schemas.microsoft.com/office/drawing/2014/main" xmlns="" id="{AA85DA49-4AE9-AB68-035B-03BD594D6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2" y="132015332"/>
          <a:ext cx="1087607" cy="1633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493139</xdr:colOff>
      <xdr:row>520</xdr:row>
      <xdr:rowOff>175638</xdr:rowOff>
    </xdr:from>
    <xdr:to>
      <xdr:col>0</xdr:col>
      <xdr:colOff>1663824</xdr:colOff>
      <xdr:row>520</xdr:row>
      <xdr:rowOff>1740575</xdr:rowOff>
    </xdr:to>
    <xdr:pic>
      <xdr:nvPicPr>
        <xdr:cNvPr id="390" name="Image 389" descr="레드데이즈 - EMPORIO ARMANI 스트라이프 프린트 셔츠">
          <a:extLst>
            <a:ext uri="{FF2B5EF4-FFF2-40B4-BE49-F238E27FC236}">
              <a16:creationId xmlns:a16="http://schemas.microsoft.com/office/drawing/2014/main" xmlns="" id="{69C55A07-24C4-C12E-77B5-40C4A03E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49043" y="133890425"/>
          <a:ext cx="1170685" cy="1564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526914</xdr:colOff>
      <xdr:row>534</xdr:row>
      <xdr:rowOff>96989</xdr:rowOff>
    </xdr:from>
    <xdr:to>
      <xdr:col>0</xdr:col>
      <xdr:colOff>1776649</xdr:colOff>
      <xdr:row>534</xdr:row>
      <xdr:rowOff>1767597</xdr:rowOff>
    </xdr:to>
    <xdr:pic>
      <xdr:nvPicPr>
        <xdr:cNvPr id="392" name="Image 391" descr="Emporio Armani Sneakers X4C612 XM829 Q343 Blu scuro | Modivo.it">
          <a:extLst>
            <a:ext uri="{FF2B5EF4-FFF2-40B4-BE49-F238E27FC236}">
              <a16:creationId xmlns:a16="http://schemas.microsoft.com/office/drawing/2014/main" xmlns="" id="{B0D6C2FE-C397-8DED-01B0-B5F66CB2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8" y="137621776"/>
          <a:ext cx="1249735" cy="1670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535</xdr:row>
      <xdr:rowOff>110822</xdr:rowOff>
    </xdr:from>
    <xdr:to>
      <xdr:col>106</xdr:col>
      <xdr:colOff>0</xdr:colOff>
      <xdr:row>535</xdr:row>
      <xdr:rowOff>1865953</xdr:rowOff>
    </xdr:to>
    <xdr:pic>
      <xdr:nvPicPr>
        <xdr:cNvPr id="398" name="Image 397" descr="Wool suit Emporio Armani - GenesinlifeShops Italy - Nuova Collezione EA7  Emporio Armani in arrivo da Maxi Sport">
          <a:extLst>
            <a:ext uri="{FF2B5EF4-FFF2-40B4-BE49-F238E27FC236}">
              <a16:creationId xmlns:a16="http://schemas.microsoft.com/office/drawing/2014/main" xmlns="" id="{3A11FE62-3A34-E558-0CBC-0A057EB74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7659" y="139540609"/>
          <a:ext cx="1168671" cy="1755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567447</xdr:colOff>
      <xdr:row>540</xdr:row>
      <xdr:rowOff>175639</xdr:rowOff>
    </xdr:from>
    <xdr:to>
      <xdr:col>0</xdr:col>
      <xdr:colOff>1758346</xdr:colOff>
      <xdr:row>540</xdr:row>
      <xdr:rowOff>1767597</xdr:rowOff>
    </xdr:to>
    <xdr:pic>
      <xdr:nvPicPr>
        <xdr:cNvPr id="405" name="Image 404" descr="Armani Exchange T-shirt ARMANI EXCHANGE T-Shirt e Polo Uomo 8NZT74 ZJA5Z  14AQ Rosso Rosso Standard Fit | Modivo.it">
          <a:extLst>
            <a:ext uri="{FF2B5EF4-FFF2-40B4-BE49-F238E27FC236}">
              <a16:creationId xmlns:a16="http://schemas.microsoft.com/office/drawing/2014/main" xmlns="" id="{438CF55C-B60F-8EFC-D6C6-2FA84F86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351" y="141510426"/>
          <a:ext cx="1190899" cy="1591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432341</xdr:colOff>
      <xdr:row>544</xdr:row>
      <xdr:rowOff>195904</xdr:rowOff>
    </xdr:from>
    <xdr:to>
      <xdr:col>0</xdr:col>
      <xdr:colOff>1970662</xdr:colOff>
      <xdr:row>544</xdr:row>
      <xdr:rowOff>1734225</xdr:rowOff>
    </xdr:to>
    <xdr:pic>
      <xdr:nvPicPr>
        <xdr:cNvPr id="406" name="Image 405" descr="EAX T-Shirt e Polo Uomo 8NZT75 ZJA5Z 14AQ Rosso Rosso - Abbigliamento  T-shirt &amp; Polo Uomo 36,00 €">
          <a:extLst>
            <a:ext uri="{FF2B5EF4-FFF2-40B4-BE49-F238E27FC236}">
              <a16:creationId xmlns:a16="http://schemas.microsoft.com/office/drawing/2014/main" xmlns="" id="{02A81BDD-DE1E-CEA7-C614-F31BC9E6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5" y="147245691"/>
          <a:ext cx="1538321" cy="1538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526915</xdr:colOff>
      <xdr:row>546</xdr:row>
      <xdr:rowOff>90304</xdr:rowOff>
    </xdr:from>
    <xdr:to>
      <xdr:col>0</xdr:col>
      <xdr:colOff>1756383</xdr:colOff>
      <xdr:row>546</xdr:row>
      <xdr:rowOff>1733820</xdr:rowOff>
    </xdr:to>
    <xdr:pic>
      <xdr:nvPicPr>
        <xdr:cNvPr id="407" name="Image 406" descr="Armani Exchange T-shirt ARMANI EXCHANGE T-Shirt e Polo Uomo 8NZT75 ZJA5Z  14AR Rosa Viola Standard Fit | Modivo.it">
          <a:extLst>
            <a:ext uri="{FF2B5EF4-FFF2-40B4-BE49-F238E27FC236}">
              <a16:creationId xmlns:a16="http://schemas.microsoft.com/office/drawing/2014/main" xmlns="" id="{4B2C71B6-932C-5D3D-0D7E-B883B9016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9" y="149045091"/>
          <a:ext cx="1229468" cy="1643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297233</xdr:colOff>
      <xdr:row>554</xdr:row>
      <xdr:rowOff>146725</xdr:rowOff>
    </xdr:from>
    <xdr:to>
      <xdr:col>0</xdr:col>
      <xdr:colOff>1992819</xdr:colOff>
      <xdr:row>554</xdr:row>
      <xdr:rowOff>1842311</xdr:rowOff>
    </xdr:to>
    <xdr:pic>
      <xdr:nvPicPr>
        <xdr:cNvPr id="408" name="Image 407" descr="Armani Exchange Pantaloni da tuta 3KZPLD ZJ1ZZ 6111 Bianco Regular Fit.  Uomo - Stileo.it">
          <a:extLst>
            <a:ext uri="{FF2B5EF4-FFF2-40B4-BE49-F238E27FC236}">
              <a16:creationId xmlns:a16="http://schemas.microsoft.com/office/drawing/2014/main" xmlns="" id="{F41019CA-4BF3-4892-0177-91F37CDE1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53137" y="151006512"/>
          <a:ext cx="1695586" cy="1695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236436</xdr:colOff>
      <xdr:row>558</xdr:row>
      <xdr:rowOff>166990</xdr:rowOff>
    </xdr:from>
    <xdr:to>
      <xdr:col>0</xdr:col>
      <xdr:colOff>1877979</xdr:colOff>
      <xdr:row>558</xdr:row>
      <xdr:rowOff>1808533</xdr:rowOff>
    </xdr:to>
    <xdr:pic>
      <xdr:nvPicPr>
        <xdr:cNvPr id="410" name="Image 409" descr="Black Friday休闲裤]价格_正品_黑五_海淘| 别样海外购">
          <a:extLst>
            <a:ext uri="{FF2B5EF4-FFF2-40B4-BE49-F238E27FC236}">
              <a16:creationId xmlns:a16="http://schemas.microsoft.com/office/drawing/2014/main" xmlns="" id="{4E6E0445-FD37-00E7-2884-C96B5C061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2340" y="152931777"/>
          <a:ext cx="1641543" cy="1641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378297</xdr:colOff>
      <xdr:row>559</xdr:row>
      <xdr:rowOff>112948</xdr:rowOff>
    </xdr:from>
    <xdr:to>
      <xdr:col>0</xdr:col>
      <xdr:colOff>2033351</xdr:colOff>
      <xdr:row>559</xdr:row>
      <xdr:rowOff>1768002</xdr:rowOff>
    </xdr:to>
    <xdr:pic>
      <xdr:nvPicPr>
        <xdr:cNvPr id="411" name="Image 410" descr="阿玛尼EMPORIO ARMANI奢侈品男装21春夏EA男士休闲裤3K1PH9-1JYSZ BLACK-0999黑色50  【报价价格评测怎么样】-什么值得买">
          <a:extLst>
            <a:ext uri="{FF2B5EF4-FFF2-40B4-BE49-F238E27FC236}">
              <a16:creationId xmlns:a16="http://schemas.microsoft.com/office/drawing/2014/main" xmlns="" id="{A8D278E5-205E-7960-FC3D-66B2418D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4201" y="154782735"/>
          <a:ext cx="1655054" cy="165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695798</xdr:colOff>
      <xdr:row>567</xdr:row>
      <xdr:rowOff>202660</xdr:rowOff>
    </xdr:from>
    <xdr:to>
      <xdr:col>0</xdr:col>
      <xdr:colOff>1713357</xdr:colOff>
      <xdr:row>567</xdr:row>
      <xdr:rowOff>1730848</xdr:rowOff>
    </xdr:to>
    <xdr:pic>
      <xdr:nvPicPr>
        <xdr:cNvPr id="413" name="Image 412" descr="Брюки из шерсти Giorgio Armani Брюки-карго Темно-синий на BABOCHKA.RU">
          <a:extLst>
            <a:ext uri="{FF2B5EF4-FFF2-40B4-BE49-F238E27FC236}">
              <a16:creationId xmlns:a16="http://schemas.microsoft.com/office/drawing/2014/main" xmlns="" id="{EC46F98F-655A-9E59-EDA7-54A5106F0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51702" y="156777447"/>
          <a:ext cx="1017559" cy="152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432340</xdr:colOff>
      <xdr:row>573</xdr:row>
      <xdr:rowOff>223597</xdr:rowOff>
    </xdr:from>
    <xdr:to>
      <xdr:col>0</xdr:col>
      <xdr:colOff>1675319</xdr:colOff>
      <xdr:row>573</xdr:row>
      <xdr:rowOff>1818126</xdr:rowOff>
    </xdr:to>
    <xdr:pic>
      <xdr:nvPicPr>
        <xdr:cNvPr id="414" name="Image 413" descr="Abbigliamento Uomo Armani Exchange, Codice Articolo: 8nzs42-znmtz-1855">
          <a:extLst>
            <a:ext uri="{FF2B5EF4-FFF2-40B4-BE49-F238E27FC236}">
              <a16:creationId xmlns:a16="http://schemas.microsoft.com/office/drawing/2014/main" xmlns="" id="{C94DD99C-6832-55BB-2933-977C95EBB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8244" y="158703384"/>
          <a:ext cx="1242979" cy="1594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526915</xdr:colOff>
      <xdr:row>591</xdr:row>
      <xdr:rowOff>139565</xdr:rowOff>
    </xdr:from>
    <xdr:to>
      <xdr:col>0</xdr:col>
      <xdr:colOff>1749628</xdr:colOff>
      <xdr:row>591</xdr:row>
      <xdr:rowOff>1851363</xdr:rowOff>
    </xdr:to>
    <xdr:pic>
      <xdr:nvPicPr>
        <xdr:cNvPr id="415" name="Image 414" descr="EA7 Emporio Armani (274907 1A301 0002) 274907-0002 £50.41 Sneaker Peeker -  The Best Discounts! - Footwear, Apparel &amp; Accessoriess | Street, Trekking,  Sport, Lifestyle">
          <a:extLst>
            <a:ext uri="{FF2B5EF4-FFF2-40B4-BE49-F238E27FC236}">
              <a16:creationId xmlns:a16="http://schemas.microsoft.com/office/drawing/2014/main" xmlns="" id="{185388B6-A4B6-DADE-A5D0-36B8B4E2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2819" y="162429352"/>
          <a:ext cx="1222713" cy="1711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439096</xdr:colOff>
      <xdr:row>601</xdr:row>
      <xdr:rowOff>187223</xdr:rowOff>
    </xdr:from>
    <xdr:to>
      <xdr:col>0</xdr:col>
      <xdr:colOff>1641543</xdr:colOff>
      <xdr:row>601</xdr:row>
      <xdr:rowOff>1794618</xdr:rowOff>
    </xdr:to>
    <xdr:pic>
      <xdr:nvPicPr>
        <xdr:cNvPr id="417" name="Image 416" descr="ARMANI EXCHANGE Slim Fit Jeans mit Stretch-Anteil (dunkelblau) online kaufen">
          <a:extLst>
            <a:ext uri="{FF2B5EF4-FFF2-40B4-BE49-F238E27FC236}">
              <a16:creationId xmlns:a16="http://schemas.microsoft.com/office/drawing/2014/main" xmlns="" id="{77D26E4E-1410-9033-ABA4-1A61BF4F4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0" y="166287010"/>
          <a:ext cx="1202447" cy="160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602</xdr:row>
      <xdr:rowOff>88684</xdr:rowOff>
    </xdr:from>
    <xdr:to>
      <xdr:col>0</xdr:col>
      <xdr:colOff>1668564</xdr:colOff>
      <xdr:row>602</xdr:row>
      <xdr:rowOff>1804613</xdr:rowOff>
    </xdr:to>
    <xdr:pic>
      <xdr:nvPicPr>
        <xdr:cNvPr id="418" name="Image 417" descr="Armani Exchange Jeansy 6Kzj13 Z1P6Z 1500 Niebieski Slim Fit - Ceny i opinie  - Ceneo.pl">
          <a:extLst>
            <a:ext uri="{FF2B5EF4-FFF2-40B4-BE49-F238E27FC236}">
              <a16:creationId xmlns:a16="http://schemas.microsoft.com/office/drawing/2014/main" xmlns="" id="{7160767A-7FC6-E86E-2466-90F6BF17D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7393" y="168093471"/>
          <a:ext cx="1047075" cy="1715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418830</xdr:colOff>
      <xdr:row>191</xdr:row>
      <xdr:rowOff>182393</xdr:rowOff>
    </xdr:from>
    <xdr:to>
      <xdr:col>0</xdr:col>
      <xdr:colOff>2017949</xdr:colOff>
      <xdr:row>191</xdr:row>
      <xdr:rowOff>1781512</xdr:rowOff>
    </xdr:to>
    <xdr:pic>
      <xdr:nvPicPr>
        <xdr:cNvPr id="74" name="Image 73" descr="Emporio Armani Черно-белые кроссовки с замшевыми вставками купить со  скидкой в дисконт-центре Кенгуру (цена 11 759 ₽)">
          <a:extLst>
            <a:ext uri="{FF2B5EF4-FFF2-40B4-BE49-F238E27FC236}">
              <a16:creationId xmlns:a16="http://schemas.microsoft.com/office/drawing/2014/main" xmlns="" id="{E6373FD5-BF83-964D-7580-A8CCF420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734" y="547180"/>
          <a:ext cx="1599119" cy="159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621489</xdr:colOff>
      <xdr:row>185</xdr:row>
      <xdr:rowOff>162407</xdr:rowOff>
    </xdr:from>
    <xdr:to>
      <xdr:col>0</xdr:col>
      <xdr:colOff>1837447</xdr:colOff>
      <xdr:row>185</xdr:row>
      <xdr:rowOff>1787863</xdr:rowOff>
    </xdr:to>
    <xdr:pic>
      <xdr:nvPicPr>
        <xdr:cNvPr id="144" name="Image 143" descr="CLOTHING SHIRT EMPORIO ARMANI 8N4C09 1N06Z/0934">
          <a:extLst>
            <a:ext uri="{FF2B5EF4-FFF2-40B4-BE49-F238E27FC236}">
              <a16:creationId xmlns:a16="http://schemas.microsoft.com/office/drawing/2014/main" xmlns="" id="{F61B8C0B-51CE-7444-70A2-7123F5FC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7393" y="6242194"/>
          <a:ext cx="1215958" cy="1625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385053</xdr:colOff>
      <xdr:row>192</xdr:row>
      <xdr:rowOff>146725</xdr:rowOff>
    </xdr:from>
    <xdr:to>
      <xdr:col>0</xdr:col>
      <xdr:colOff>1932021</xdr:colOff>
      <xdr:row>192</xdr:row>
      <xdr:rowOff>1693693</xdr:rowOff>
    </xdr:to>
    <xdr:pic>
      <xdr:nvPicPr>
        <xdr:cNvPr id="195" name="Image 194" descr="Emporio Armani Черно-белые кроссовки с замшевыми вставками купить со  скидкой в дисконт-центре Кенгуру (цена 19 599 ₽)">
          <a:extLst>
            <a:ext uri="{FF2B5EF4-FFF2-40B4-BE49-F238E27FC236}">
              <a16:creationId xmlns:a16="http://schemas.microsoft.com/office/drawing/2014/main" xmlns="" id="{0C3E79A4-4AFF-1C21-BD42-3A77F7FFC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0957" y="8131512"/>
          <a:ext cx="1546968" cy="1546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412074</xdr:colOff>
      <xdr:row>299</xdr:row>
      <xdr:rowOff>216518</xdr:rowOff>
    </xdr:from>
    <xdr:to>
      <xdr:col>0</xdr:col>
      <xdr:colOff>1607766</xdr:colOff>
      <xdr:row>299</xdr:row>
      <xdr:rowOff>1814883</xdr:rowOff>
    </xdr:to>
    <xdr:pic>
      <xdr:nvPicPr>
        <xdr:cNvPr id="208" name="Image 207" descr="EMPORIO ARMANI Outlet: Pantalone in misto viscosa con logo ricamato - Blue  Navy | Pantalone EMPORIO ARMANI 6K4PG5 4N4FZ online su GIGLIO.COM">
          <a:extLst>
            <a:ext uri="{FF2B5EF4-FFF2-40B4-BE49-F238E27FC236}">
              <a16:creationId xmlns:a16="http://schemas.microsoft.com/office/drawing/2014/main" xmlns="" id="{1156421E-30D0-A6A9-C9E6-584EE023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8" y="17726305"/>
          <a:ext cx="1195692" cy="1598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553936</xdr:colOff>
      <xdr:row>308</xdr:row>
      <xdr:rowOff>133753</xdr:rowOff>
    </xdr:from>
    <xdr:to>
      <xdr:col>0</xdr:col>
      <xdr:colOff>1715851</xdr:colOff>
      <xdr:row>308</xdr:row>
      <xdr:rowOff>1808399</xdr:rowOff>
    </xdr:to>
    <xdr:pic>
      <xdr:nvPicPr>
        <xdr:cNvPr id="282" name="Image 281" descr="CLOTHING TROUSERS EMPORIO ARMANI 8N4P10 4N5IZ/0958">
          <a:extLst>
            <a:ext uri="{FF2B5EF4-FFF2-40B4-BE49-F238E27FC236}">
              <a16:creationId xmlns:a16="http://schemas.microsoft.com/office/drawing/2014/main" xmlns="" id="{9A7F4B96-766C-8302-9D2A-4DC0B9300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9840" y="21453540"/>
          <a:ext cx="1161915" cy="1674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479628</xdr:colOff>
      <xdr:row>397</xdr:row>
      <xdr:rowOff>170125</xdr:rowOff>
    </xdr:from>
    <xdr:to>
      <xdr:col>0</xdr:col>
      <xdr:colOff>1513192</xdr:colOff>
      <xdr:row>397</xdr:row>
      <xdr:rowOff>1659781</xdr:rowOff>
    </xdr:to>
    <xdr:pic>
      <xdr:nvPicPr>
        <xdr:cNvPr id="308" name="Image 307" descr="Cпортивный костюм EMPORIO ARMANI по цене 19530 рублей, арт. 6K3M04 4J5NZ  6K3P11 4J5NZ - купить в Москве интернет-магазине брендовой одежды - ElytS.ru">
          <a:extLst>
            <a:ext uri="{FF2B5EF4-FFF2-40B4-BE49-F238E27FC236}">
              <a16:creationId xmlns:a16="http://schemas.microsoft.com/office/drawing/2014/main" xmlns="" id="{03AE528A-70E7-A271-5327-B18F0851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23394912"/>
          <a:ext cx="1033564" cy="1489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668777</xdr:colOff>
      <xdr:row>88</xdr:row>
      <xdr:rowOff>238731</xdr:rowOff>
    </xdr:from>
    <xdr:to>
      <xdr:col>0</xdr:col>
      <xdr:colOff>1648299</xdr:colOff>
      <xdr:row>88</xdr:row>
      <xdr:rowOff>1708014</xdr:rowOff>
    </xdr:to>
    <xdr:pic>
      <xdr:nvPicPr>
        <xdr:cNvPr id="338" name="Image 337" descr="Emporio Armani, 3K4Cj2-4N54Z Casual shirt Niebieski, male - Ceny i opinie -  Ceneo.pl">
          <a:extLst>
            <a:ext uri="{FF2B5EF4-FFF2-40B4-BE49-F238E27FC236}">
              <a16:creationId xmlns:a16="http://schemas.microsoft.com/office/drawing/2014/main" xmlns="" id="{50E6279E-A2E2-E1FB-5680-423DDEE8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4681" y="8223518"/>
          <a:ext cx="979522" cy="146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628245</xdr:colOff>
      <xdr:row>310</xdr:row>
      <xdr:rowOff>74310</xdr:rowOff>
    </xdr:from>
    <xdr:to>
      <xdr:col>0</xdr:col>
      <xdr:colOff>1761098</xdr:colOff>
      <xdr:row>310</xdr:row>
      <xdr:rowOff>1707070</xdr:rowOff>
    </xdr:to>
    <xdr:pic>
      <xdr:nvPicPr>
        <xdr:cNvPr id="354" name="Image 353" descr="Штани трик EMPORIO ARMANI, 67% модал 33% бавовна, Болгарія EMPORIO ARMANI  купити на Invogue - арт 8N4PS9 1JRIZ 0636 •‎ Купити на Invogue. Ціни та  відгуки">
          <a:extLst>
            <a:ext uri="{FF2B5EF4-FFF2-40B4-BE49-F238E27FC236}">
              <a16:creationId xmlns:a16="http://schemas.microsoft.com/office/drawing/2014/main" xmlns="" id="{9A38B6D7-E7C5-751D-9F98-D83CFAE97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4149" y="32824097"/>
          <a:ext cx="1132853" cy="163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479628</xdr:colOff>
      <xdr:row>311</xdr:row>
      <xdr:rowOff>114770</xdr:rowOff>
    </xdr:from>
    <xdr:to>
      <xdr:col>0</xdr:col>
      <xdr:colOff>1796916</xdr:colOff>
      <xdr:row>311</xdr:row>
      <xdr:rowOff>1875681</xdr:rowOff>
    </xdr:to>
    <xdr:pic>
      <xdr:nvPicPr>
        <xdr:cNvPr id="385" name="Image 384" descr="ABBIGLIAMENTO PANTALONE EMPORIO ARMANI 8N4PS9 1JRIZ/0920">
          <a:extLst>
            <a:ext uri="{FF2B5EF4-FFF2-40B4-BE49-F238E27FC236}">
              <a16:creationId xmlns:a16="http://schemas.microsoft.com/office/drawing/2014/main" xmlns="" id="{D565DCB0-331E-8A7E-E729-ECFB2D35B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5532" y="34769557"/>
          <a:ext cx="1317288" cy="1760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368</xdr:row>
      <xdr:rowOff>83047</xdr:rowOff>
    </xdr:from>
    <xdr:to>
      <xdr:col>0</xdr:col>
      <xdr:colOff>1850958</xdr:colOff>
      <xdr:row>368</xdr:row>
      <xdr:rowOff>1770029</xdr:rowOff>
    </xdr:to>
    <xdr:pic>
      <xdr:nvPicPr>
        <xdr:cNvPr id="416" name="Image 415" descr="Acquista Emporio Armani Maglietta manica corta ea paillettes su Rinascente">
          <a:extLst>
            <a:ext uri="{FF2B5EF4-FFF2-40B4-BE49-F238E27FC236}">
              <a16:creationId xmlns:a16="http://schemas.microsoft.com/office/drawing/2014/main" xmlns="" id="{B052B272-11F0-24C6-53AA-11558538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42357834"/>
          <a:ext cx="1303777" cy="1686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547181</xdr:colOff>
      <xdr:row>388</xdr:row>
      <xdr:rowOff>85613</xdr:rowOff>
    </xdr:from>
    <xdr:to>
      <xdr:col>0</xdr:col>
      <xdr:colOff>1830692</xdr:colOff>
      <xdr:row>388</xdr:row>
      <xdr:rowOff>1801372</xdr:rowOff>
    </xdr:to>
    <xdr:pic>
      <xdr:nvPicPr>
        <xdr:cNvPr id="419" name="Image 418" descr="EMPORIO ARMANI: pullover with patterned logo - Pink | Emporio Armani  sweater 6K3MW7 3M1AZ online at GIGLIO.COM">
          <a:extLst>
            <a:ext uri="{FF2B5EF4-FFF2-40B4-BE49-F238E27FC236}">
              <a16:creationId xmlns:a16="http://schemas.microsoft.com/office/drawing/2014/main" xmlns="" id="{2D46B5CD-29CC-7FA7-E8BB-4AD97909F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3085" y="49980400"/>
          <a:ext cx="1283511" cy="1715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389</xdr:row>
      <xdr:rowOff>313892</xdr:rowOff>
    </xdr:from>
    <xdr:to>
      <xdr:col>106</xdr:col>
      <xdr:colOff>0</xdr:colOff>
      <xdr:row>389</xdr:row>
      <xdr:rowOff>1817316</xdr:rowOff>
    </xdr:to>
    <xdr:pic>
      <xdr:nvPicPr>
        <xdr:cNvPr id="420" name="Image 419" descr="Shop Emporio Armani Wool blend sweater with jacquard eagle on Rinascente">
          <a:extLst>
            <a:ext uri="{FF2B5EF4-FFF2-40B4-BE49-F238E27FC236}">
              <a16:creationId xmlns:a16="http://schemas.microsoft.com/office/drawing/2014/main" xmlns="" id="{64DB03F7-4C76-FBBA-C737-B04B9FEC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372" y="52113679"/>
          <a:ext cx="1161915" cy="150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587713</xdr:colOff>
      <xdr:row>792</xdr:row>
      <xdr:rowOff>218932</xdr:rowOff>
    </xdr:from>
    <xdr:to>
      <xdr:col>0</xdr:col>
      <xdr:colOff>1736118</xdr:colOff>
      <xdr:row>792</xdr:row>
      <xdr:rowOff>1754085</xdr:rowOff>
    </xdr:to>
    <xdr:pic>
      <xdr:nvPicPr>
        <xdr:cNvPr id="421" name="Image 420" descr="Armani Exchange Bikini pezzo sopra 943014 1P500 71210 Bianco | Modivo.it">
          <a:extLst>
            <a:ext uri="{FF2B5EF4-FFF2-40B4-BE49-F238E27FC236}">
              <a16:creationId xmlns:a16="http://schemas.microsoft.com/office/drawing/2014/main" xmlns="" id="{1ED18136-DEF0-FA67-7D90-357DE88FE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617" y="76783719"/>
          <a:ext cx="1148405" cy="1535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412074</xdr:colOff>
      <xdr:row>926</xdr:row>
      <xdr:rowOff>99438</xdr:rowOff>
    </xdr:from>
    <xdr:to>
      <xdr:col>0</xdr:col>
      <xdr:colOff>2046861</xdr:colOff>
      <xdr:row>926</xdr:row>
      <xdr:rowOff>1734225</xdr:rowOff>
    </xdr:to>
    <xdr:pic>
      <xdr:nvPicPr>
        <xdr:cNvPr id="422" name="Image 421" descr="Armani Exchange Dress Size 0. Too small for me now... - Depop">
          <a:extLst>
            <a:ext uri="{FF2B5EF4-FFF2-40B4-BE49-F238E27FC236}">
              <a16:creationId xmlns:a16="http://schemas.microsoft.com/office/drawing/2014/main" xmlns="" id="{0D748889-EFCA-EC32-2906-DF69D48F1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978" y="89999225"/>
          <a:ext cx="1634787" cy="1634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648510</xdr:colOff>
      <xdr:row>147</xdr:row>
      <xdr:rowOff>99474</xdr:rowOff>
    </xdr:from>
    <xdr:to>
      <xdr:col>0</xdr:col>
      <xdr:colOff>1830691</xdr:colOff>
      <xdr:row>147</xdr:row>
      <xdr:rowOff>1679778</xdr:rowOff>
    </xdr:to>
    <xdr:pic>
      <xdr:nvPicPr>
        <xdr:cNvPr id="423" name="Image 422" descr="EMPORIO ARMANI: Распашонка малыш - Сливки | Emporio Armani Распашонка 6KNV06  NJ00Z на сайте GIGLIO.COM">
          <a:extLst>
            <a:ext uri="{FF2B5EF4-FFF2-40B4-BE49-F238E27FC236}">
              <a16:creationId xmlns:a16="http://schemas.microsoft.com/office/drawing/2014/main" xmlns="" id="{1C75505D-7C20-C4F0-5466-03AD1870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4414" y="6179261"/>
          <a:ext cx="1182181" cy="1580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423334</xdr:colOff>
      <xdr:row>254</xdr:row>
      <xdr:rowOff>109304</xdr:rowOff>
    </xdr:from>
    <xdr:to>
      <xdr:col>0</xdr:col>
      <xdr:colOff>1672166</xdr:colOff>
      <xdr:row>254</xdr:row>
      <xdr:rowOff>1778705</xdr:rowOff>
    </xdr:to>
    <xdr:pic>
      <xdr:nvPicPr>
        <xdr:cNvPr id="409" name="Image 408" descr="CLOTHING SWEATER EMPORIO ARMANI 8N4TN6 1JPZZ/0146">
          <a:extLst>
            <a:ext uri="{FF2B5EF4-FFF2-40B4-BE49-F238E27FC236}">
              <a16:creationId xmlns:a16="http://schemas.microsoft.com/office/drawing/2014/main" xmlns="" id="{E22D122F-0C26-20B5-7F60-B908E68B7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6723" y="23336193"/>
          <a:ext cx="1248832" cy="166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522112</xdr:colOff>
      <xdr:row>300</xdr:row>
      <xdr:rowOff>158237</xdr:rowOff>
    </xdr:from>
    <xdr:to>
      <xdr:col>0</xdr:col>
      <xdr:colOff>1580445</xdr:colOff>
      <xdr:row>300</xdr:row>
      <xdr:rowOff>1747661</xdr:rowOff>
    </xdr:to>
    <xdr:pic>
      <xdr:nvPicPr>
        <xdr:cNvPr id="412" name="Image 411" descr="Mode Enfant Emporio Armani, Code produit: 6k4pg5-4n4fz-0652">
          <a:extLst>
            <a:ext uri="{FF2B5EF4-FFF2-40B4-BE49-F238E27FC236}">
              <a16:creationId xmlns:a16="http://schemas.microsoft.com/office/drawing/2014/main" xmlns="" id="{F57F3E28-E7B2-6F4C-E095-A85749ED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5501" y="27195126"/>
          <a:ext cx="1058333" cy="1589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486833</xdr:colOff>
      <xdr:row>399</xdr:row>
      <xdr:rowOff>173276</xdr:rowOff>
    </xdr:from>
    <xdr:to>
      <xdr:col>0</xdr:col>
      <xdr:colOff>2130778</xdr:colOff>
      <xdr:row>399</xdr:row>
      <xdr:rowOff>1672167</xdr:rowOff>
    </xdr:to>
    <xdr:pic>
      <xdr:nvPicPr>
        <xdr:cNvPr id="424" name="Image 423" descr="EMPORIO ARMANI: cotton jumper with eagle logo - Lilac | Emporio Armani  jumper 6K3M05 4J4WZ online at GIGLIO.COM">
          <a:extLst>
            <a:ext uri="{FF2B5EF4-FFF2-40B4-BE49-F238E27FC236}">
              <a16:creationId xmlns:a16="http://schemas.microsoft.com/office/drawing/2014/main" xmlns="" id="{BE7E79FD-24C3-BE90-207B-95D348347F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55" b="14338"/>
        <a:stretch/>
      </xdr:blipFill>
      <xdr:spPr bwMode="auto">
        <a:xfrm>
          <a:off x="49050222" y="40545165"/>
          <a:ext cx="1643945" cy="1498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264584</xdr:colOff>
      <xdr:row>584</xdr:row>
      <xdr:rowOff>116945</xdr:rowOff>
    </xdr:from>
    <xdr:to>
      <xdr:col>0</xdr:col>
      <xdr:colOff>1322565</xdr:colOff>
      <xdr:row>584</xdr:row>
      <xdr:rowOff>1775001</xdr:rowOff>
    </xdr:to>
    <xdr:pic>
      <xdr:nvPicPr>
        <xdr:cNvPr id="425" name="Image 424" descr="ARMANI EXCHANGE カードケース 958053 1A807 00020 ブランド ブランド品 プレゼント ギフト -  財布、帽子、ファッション小物">
          <a:extLst>
            <a:ext uri="{FF2B5EF4-FFF2-40B4-BE49-F238E27FC236}">
              <a16:creationId xmlns:a16="http://schemas.microsoft.com/office/drawing/2014/main" xmlns="" id="{8E719BA2-F260-B9B0-F4CF-712B9B37F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7553" y="1105219351"/>
          <a:ext cx="1057981" cy="165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599722</xdr:colOff>
      <xdr:row>835</xdr:row>
      <xdr:rowOff>98776</xdr:rowOff>
    </xdr:from>
    <xdr:to>
      <xdr:col>0</xdr:col>
      <xdr:colOff>1744627</xdr:colOff>
      <xdr:row>835</xdr:row>
      <xdr:rowOff>1818215</xdr:rowOff>
    </xdr:to>
    <xdr:pic>
      <xdr:nvPicPr>
        <xdr:cNvPr id="426" name="Image 425" descr="Armani Exchange Yanları Şeffaf Şeritli File ve Fermuar Detaylı Bayan Tayt 3KYP94  YJ33Z 1593 LACİVERT | Exxeselection">
          <a:extLst>
            <a:ext uri="{FF2B5EF4-FFF2-40B4-BE49-F238E27FC236}">
              <a16:creationId xmlns:a16="http://schemas.microsoft.com/office/drawing/2014/main" xmlns="" id="{2B9F4758-E6C2-97CB-1AB8-81E7EF37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3111" y="76665665"/>
          <a:ext cx="1144905" cy="171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416277</xdr:colOff>
      <xdr:row>967</xdr:row>
      <xdr:rowOff>71967</xdr:rowOff>
    </xdr:from>
    <xdr:to>
      <xdr:col>0</xdr:col>
      <xdr:colOff>2095499</xdr:colOff>
      <xdr:row>967</xdr:row>
      <xdr:rowOff>1751189</xdr:rowOff>
    </xdr:to>
    <xdr:pic>
      <xdr:nvPicPr>
        <xdr:cNvPr id="427" name="Image 426" descr="PULLOVER WOMEN ARMANI EXCHANGE">
          <a:extLst>
            <a:ext uri="{FF2B5EF4-FFF2-40B4-BE49-F238E27FC236}">
              <a16:creationId xmlns:a16="http://schemas.microsoft.com/office/drawing/2014/main" xmlns="" id="{955AE1E7-0703-4360-AE03-0179B9404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9666" y="86163856"/>
          <a:ext cx="1679222" cy="1679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550334</xdr:colOff>
      <xdr:row>603</xdr:row>
      <xdr:rowOff>107477</xdr:rowOff>
    </xdr:from>
    <xdr:to>
      <xdr:col>0</xdr:col>
      <xdr:colOff>1672167</xdr:colOff>
      <xdr:row>603</xdr:row>
      <xdr:rowOff>1796345</xdr:rowOff>
    </xdr:to>
    <xdr:pic>
      <xdr:nvPicPr>
        <xdr:cNvPr id="428" name="Image 427" descr="Armani Exchange Jeansy 6KZJ13.Z1P8Z męskie | Answear.com">
          <a:extLst>
            <a:ext uri="{FF2B5EF4-FFF2-40B4-BE49-F238E27FC236}">
              <a16:creationId xmlns:a16="http://schemas.microsoft.com/office/drawing/2014/main" xmlns="" id="{0319858E-FDCF-BB58-77F1-0966C5905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3723" y="170019366"/>
          <a:ext cx="1121833" cy="1688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486834</xdr:colOff>
      <xdr:row>604</xdr:row>
      <xdr:rowOff>137526</xdr:rowOff>
    </xdr:from>
    <xdr:to>
      <xdr:col>0</xdr:col>
      <xdr:colOff>1735667</xdr:colOff>
      <xdr:row>604</xdr:row>
      <xdr:rowOff>1806928</xdr:rowOff>
    </xdr:to>
    <xdr:pic>
      <xdr:nvPicPr>
        <xdr:cNvPr id="430" name="Image 429" descr="Armani Exchange Jeans 6KZJ13 Z1PEZ 1500 Blu Slim Fit | Modivo.it">
          <a:extLst>
            <a:ext uri="{FF2B5EF4-FFF2-40B4-BE49-F238E27FC236}">
              <a16:creationId xmlns:a16="http://schemas.microsoft.com/office/drawing/2014/main" xmlns="" id="{D909DE38-F095-FF10-C6EC-9FB12E47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0223" y="171954415"/>
          <a:ext cx="1248833" cy="1669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550335</xdr:colOff>
      <xdr:row>613</xdr:row>
      <xdr:rowOff>184611</xdr:rowOff>
    </xdr:from>
    <xdr:to>
      <xdr:col>0</xdr:col>
      <xdr:colOff>1785057</xdr:colOff>
      <xdr:row>613</xdr:row>
      <xdr:rowOff>1835150</xdr:rowOff>
    </xdr:to>
    <xdr:pic>
      <xdr:nvPicPr>
        <xdr:cNvPr id="431" name="Image 430" descr="Armani Exchange Maglione 6KZM1S ZMS8Z 1200 Nero Regular Fit | Modivo.it">
          <a:extLst>
            <a:ext uri="{FF2B5EF4-FFF2-40B4-BE49-F238E27FC236}">
              <a16:creationId xmlns:a16="http://schemas.microsoft.com/office/drawing/2014/main" xmlns="" id="{F44F4712-6511-91ED-0D51-257116D8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3724" y="173906500"/>
          <a:ext cx="1234722" cy="165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557388</xdr:colOff>
      <xdr:row>614</xdr:row>
      <xdr:rowOff>105592</xdr:rowOff>
    </xdr:from>
    <xdr:to>
      <xdr:col>0</xdr:col>
      <xdr:colOff>1954389</xdr:colOff>
      <xdr:row>614</xdr:row>
      <xdr:rowOff>1814688</xdr:rowOff>
    </xdr:to>
    <xdr:pic>
      <xdr:nvPicPr>
        <xdr:cNvPr id="433" name="Image 432" descr="ax毛衣男品牌及商品- 京东">
          <a:extLst>
            <a:ext uri="{FF2B5EF4-FFF2-40B4-BE49-F238E27FC236}">
              <a16:creationId xmlns:a16="http://schemas.microsoft.com/office/drawing/2014/main" xmlns="" id="{B4EBE1AF-1052-D2A8-5319-E13C3AEECB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1"/>
        <a:stretch/>
      </xdr:blipFill>
      <xdr:spPr bwMode="auto">
        <a:xfrm>
          <a:off x="49120777" y="175732481"/>
          <a:ext cx="1397001" cy="1709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352777</xdr:colOff>
      <xdr:row>640</xdr:row>
      <xdr:rowOff>142522</xdr:rowOff>
    </xdr:from>
    <xdr:to>
      <xdr:col>0</xdr:col>
      <xdr:colOff>2046110</xdr:colOff>
      <xdr:row>640</xdr:row>
      <xdr:rowOff>1835855</xdr:rowOff>
    </xdr:to>
    <xdr:pic>
      <xdr:nvPicPr>
        <xdr:cNvPr id="434" name="Image 433" descr="【原価割れ販売】【アウトレット】EMPORIO ARMANI エンポリオアルマーニ ハイネックニット メンズ | メンズ・ブランド一覧,  A,ARMANI,EMPORIO ARMANI | モダンブルー">
          <a:extLst>
            <a:ext uri="{FF2B5EF4-FFF2-40B4-BE49-F238E27FC236}">
              <a16:creationId xmlns:a16="http://schemas.microsoft.com/office/drawing/2014/main" xmlns="" id="{3C555F7C-2F43-9D72-AFBD-F4C748543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6166" y="179579411"/>
          <a:ext cx="1693333" cy="169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592666</xdr:colOff>
      <xdr:row>646</xdr:row>
      <xdr:rowOff>98778</xdr:rowOff>
    </xdr:from>
    <xdr:to>
      <xdr:col>0</xdr:col>
      <xdr:colOff>1746967</xdr:colOff>
      <xdr:row>646</xdr:row>
      <xdr:rowOff>1832328</xdr:rowOff>
    </xdr:to>
    <xdr:pic>
      <xdr:nvPicPr>
        <xdr:cNvPr id="435" name="Image 434" descr="Armani Exchange T-shirt bawełniany 6KZTBN.ZJ5LZ kolor czarny z nadrukiem |  Answear.com">
          <a:extLst>
            <a:ext uri="{FF2B5EF4-FFF2-40B4-BE49-F238E27FC236}">
              <a16:creationId xmlns:a16="http://schemas.microsoft.com/office/drawing/2014/main" xmlns="" id="{3CFD1D02-B523-6E9A-C2C3-93BF7B312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56055" y="181440667"/>
          <a:ext cx="1154301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423334</xdr:colOff>
      <xdr:row>664</xdr:row>
      <xdr:rowOff>177001</xdr:rowOff>
    </xdr:from>
    <xdr:to>
      <xdr:col>0</xdr:col>
      <xdr:colOff>1693333</xdr:colOff>
      <xdr:row>664</xdr:row>
      <xdr:rowOff>1824567</xdr:rowOff>
    </xdr:to>
    <xdr:pic>
      <xdr:nvPicPr>
        <xdr:cNvPr id="437" name="Image 436" descr="Armani Exchange Tie Dye Joggers Sweatpants Mens XL Navy 6KZPLA-ZJ8GZ $150  NWT | eBay">
          <a:extLst>
            <a:ext uri="{FF2B5EF4-FFF2-40B4-BE49-F238E27FC236}">
              <a16:creationId xmlns:a16="http://schemas.microsoft.com/office/drawing/2014/main" xmlns="" id="{5BF1BB41-0051-CACC-CCFF-ADD81EB46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6723" y="185328890"/>
          <a:ext cx="1269999" cy="164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402167</xdr:colOff>
      <xdr:row>666</xdr:row>
      <xdr:rowOff>145362</xdr:rowOff>
    </xdr:from>
    <xdr:to>
      <xdr:col>0</xdr:col>
      <xdr:colOff>1749778</xdr:colOff>
      <xdr:row>666</xdr:row>
      <xdr:rowOff>1698977</xdr:rowOff>
    </xdr:to>
    <xdr:pic>
      <xdr:nvPicPr>
        <xdr:cNvPr id="438" name="Image 437" descr="Armani Exchange 43 - DoHieuUS">
          <a:extLst>
            <a:ext uri="{FF2B5EF4-FFF2-40B4-BE49-F238E27FC236}">
              <a16:creationId xmlns:a16="http://schemas.microsoft.com/office/drawing/2014/main" xmlns="" id="{3DAA5CA6-6A32-A224-4C11-6633BF0A2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5556" y="187202251"/>
          <a:ext cx="1347611" cy="155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536223</xdr:colOff>
      <xdr:row>668</xdr:row>
      <xdr:rowOff>183444</xdr:rowOff>
    </xdr:from>
    <xdr:to>
      <xdr:col>0</xdr:col>
      <xdr:colOff>1601262</xdr:colOff>
      <xdr:row>668</xdr:row>
      <xdr:rowOff>1782938</xdr:rowOff>
    </xdr:to>
    <xdr:pic>
      <xdr:nvPicPr>
        <xdr:cNvPr id="440" name="Image 439" descr="Mens Clothing Armani Exchange, Style code: 8nzp45-znmtz-1961">
          <a:extLst>
            <a:ext uri="{FF2B5EF4-FFF2-40B4-BE49-F238E27FC236}">
              <a16:creationId xmlns:a16="http://schemas.microsoft.com/office/drawing/2014/main" xmlns="" id="{68607B31-E372-D8FC-484B-BF6DB868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9612" y="189145333"/>
          <a:ext cx="1065039" cy="1599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557389</xdr:colOff>
      <xdr:row>673</xdr:row>
      <xdr:rowOff>190499</xdr:rowOff>
    </xdr:from>
    <xdr:to>
      <xdr:col>0</xdr:col>
      <xdr:colOff>1650616</xdr:colOff>
      <xdr:row>673</xdr:row>
      <xdr:rowOff>1832327</xdr:rowOff>
    </xdr:to>
    <xdr:pic>
      <xdr:nvPicPr>
        <xdr:cNvPr id="441" name="Image 440" descr="Emporio Armani Trousers Men's Trousers 6k1ph5 1jvvz 0920 - Trendyol">
          <a:extLst>
            <a:ext uri="{FF2B5EF4-FFF2-40B4-BE49-F238E27FC236}">
              <a16:creationId xmlns:a16="http://schemas.microsoft.com/office/drawing/2014/main" xmlns="" id="{32BCE865-7827-1895-FB3F-342AD72D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0778" y="191057388"/>
          <a:ext cx="1093227" cy="1641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550334</xdr:colOff>
      <xdr:row>682</xdr:row>
      <xdr:rowOff>125792</xdr:rowOff>
    </xdr:from>
    <xdr:to>
      <xdr:col>0</xdr:col>
      <xdr:colOff>1792111</xdr:colOff>
      <xdr:row>682</xdr:row>
      <xdr:rowOff>1785762</xdr:rowOff>
    </xdr:to>
    <xdr:pic>
      <xdr:nvPicPr>
        <xdr:cNvPr id="442" name="Image 441" descr="엠포리오 아르마니(EMPORIO ARMANI): 정장 조끼 남성 - 화이트 | GIGLIO.COM에서 엠포리오 아르마니 정장 조끼 6K1B97  1NQTZ 상품들을 온라인으로 만나보세요">
          <a:extLst>
            <a:ext uri="{FF2B5EF4-FFF2-40B4-BE49-F238E27FC236}">
              <a16:creationId xmlns:a16="http://schemas.microsoft.com/office/drawing/2014/main" xmlns="" id="{E32512F5-1801-E628-8F3C-E77B069E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3723" y="194802681"/>
          <a:ext cx="1241777" cy="1659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542708</xdr:colOff>
      <xdr:row>694</xdr:row>
      <xdr:rowOff>159982</xdr:rowOff>
    </xdr:from>
    <xdr:to>
      <xdr:col>0</xdr:col>
      <xdr:colOff>1728611</xdr:colOff>
      <xdr:row>694</xdr:row>
      <xdr:rowOff>1834444</xdr:rowOff>
    </xdr:to>
    <xdr:pic>
      <xdr:nvPicPr>
        <xdr:cNvPr id="444" name="Image 443" descr="armani exchange blazer women μαυρο (8nyg07-yng9z-1200) - Γυναικεία Σακάκια  - Shopistas">
          <a:extLst>
            <a:ext uri="{FF2B5EF4-FFF2-40B4-BE49-F238E27FC236}">
              <a16:creationId xmlns:a16="http://schemas.microsoft.com/office/drawing/2014/main" xmlns="" id="{CF91E6D9-CA3B-9B5F-C6FE-3CED0396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6097" y="196741871"/>
          <a:ext cx="1185903" cy="1674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507999</xdr:colOff>
      <xdr:row>699</xdr:row>
      <xdr:rowOff>112889</xdr:rowOff>
    </xdr:from>
    <xdr:to>
      <xdr:col>0</xdr:col>
      <xdr:colOff>1681092</xdr:colOff>
      <xdr:row>699</xdr:row>
      <xdr:rowOff>1874661</xdr:rowOff>
    </xdr:to>
    <xdr:pic>
      <xdr:nvPicPr>
        <xdr:cNvPr id="445" name="Image 444" descr="Abrigo de Dos Tonos AX - Casa Milano Colombia">
          <a:extLst>
            <a:ext uri="{FF2B5EF4-FFF2-40B4-BE49-F238E27FC236}">
              <a16:creationId xmlns:a16="http://schemas.microsoft.com/office/drawing/2014/main" xmlns="" id="{D297D8BB-A613-2B73-2A14-74FF8BDC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1388" y="198599778"/>
          <a:ext cx="1173093" cy="1761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515055</xdr:colOff>
      <xdr:row>702</xdr:row>
      <xdr:rowOff>70040</xdr:rowOff>
    </xdr:from>
    <xdr:to>
      <xdr:col>0</xdr:col>
      <xdr:colOff>1679222</xdr:colOff>
      <xdr:row>702</xdr:row>
      <xdr:rowOff>1863371</xdr:rowOff>
    </xdr:to>
    <xdr:pic>
      <xdr:nvPicPr>
        <xdr:cNvPr id="446" name="Image 445" descr="Шелковая блузка Giorgio Armani 0shccz20/tz487 (голубой, lpn9512550) —  купить в Москве в LePodium Россия">
          <a:extLst>
            <a:ext uri="{FF2B5EF4-FFF2-40B4-BE49-F238E27FC236}">
              <a16:creationId xmlns:a16="http://schemas.microsoft.com/office/drawing/2014/main" xmlns="" id="{15A1A1DF-77A4-126A-4BB6-D5689F6C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8444" y="200461929"/>
          <a:ext cx="1164167" cy="1793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437444</xdr:colOff>
      <xdr:row>713</xdr:row>
      <xdr:rowOff>164139</xdr:rowOff>
    </xdr:from>
    <xdr:to>
      <xdr:col>0</xdr:col>
      <xdr:colOff>1658055</xdr:colOff>
      <xdr:row>713</xdr:row>
      <xdr:rowOff>1766710</xdr:rowOff>
    </xdr:to>
    <xdr:pic>
      <xdr:nvPicPr>
        <xdr:cNvPr id="447" name="Image 446" descr="A/X ARMANI EXCHANGE 8NYP07 YNG9Z">
          <a:extLst>
            <a:ext uri="{FF2B5EF4-FFF2-40B4-BE49-F238E27FC236}">
              <a16:creationId xmlns:a16="http://schemas.microsoft.com/office/drawing/2014/main" xmlns="" id="{153FC4A8-5B0B-8578-1188-3CB25718B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0833" y="202461028"/>
          <a:ext cx="1220611" cy="1602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493889</xdr:colOff>
      <xdr:row>717</xdr:row>
      <xdr:rowOff>276552</xdr:rowOff>
    </xdr:from>
    <xdr:to>
      <xdr:col>0</xdr:col>
      <xdr:colOff>1665111</xdr:colOff>
      <xdr:row>717</xdr:row>
      <xdr:rowOff>1842206</xdr:rowOff>
    </xdr:to>
    <xdr:pic>
      <xdr:nvPicPr>
        <xdr:cNvPr id="448" name="Image 447" descr="Расклешенные джинсы Armani Exchange Super Skinny 6HYJ65-Y4RDZ-1500 для  женщин, цвет: Синий - купить в Киеве, Украине в магазине Intertop: цена,  фото, отзывы">
          <a:extLst>
            <a:ext uri="{FF2B5EF4-FFF2-40B4-BE49-F238E27FC236}">
              <a16:creationId xmlns:a16="http://schemas.microsoft.com/office/drawing/2014/main" xmlns="" id="{89D0FC47-8A10-44FA-77EE-092E5A7E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278" y="204478441"/>
          <a:ext cx="1171222" cy="1565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507999</xdr:colOff>
      <xdr:row>721</xdr:row>
      <xdr:rowOff>192347</xdr:rowOff>
    </xdr:from>
    <xdr:to>
      <xdr:col>0</xdr:col>
      <xdr:colOff>1707444</xdr:colOff>
      <xdr:row>721</xdr:row>
      <xdr:rowOff>1877483</xdr:rowOff>
    </xdr:to>
    <xdr:pic>
      <xdr:nvPicPr>
        <xdr:cNvPr id="449" name="Image 448" descr="EMPORIO ARMANI Blazer Women's IT 40 Single Breasted Notch Lapel Patterned |  eBay">
          <a:extLst>
            <a:ext uri="{FF2B5EF4-FFF2-40B4-BE49-F238E27FC236}">
              <a16:creationId xmlns:a16="http://schemas.microsoft.com/office/drawing/2014/main" xmlns="" id="{0AFF2944-9EAD-8FA8-B4D9-B698839A5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1388" y="206299236"/>
          <a:ext cx="1199445" cy="1685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723</xdr:row>
      <xdr:rowOff>69273</xdr:rowOff>
    </xdr:from>
    <xdr:to>
      <xdr:col>0</xdr:col>
      <xdr:colOff>1707444</xdr:colOff>
      <xdr:row>723</xdr:row>
      <xdr:rowOff>1757539</xdr:rowOff>
    </xdr:to>
    <xdr:pic>
      <xdr:nvPicPr>
        <xdr:cNvPr id="450" name="Image 449" descr="Блуза Armani Exchange 6HYH25-YNMXZ-1339 для женщин, цвет: Фиолетовый - 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EC66F199-20B6-74F2-CA76-52A1241CF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7889" y="208081162"/>
          <a:ext cx="1262944" cy="1688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465667</xdr:colOff>
      <xdr:row>724</xdr:row>
      <xdr:rowOff>141110</xdr:rowOff>
    </xdr:from>
    <xdr:to>
      <xdr:col>0</xdr:col>
      <xdr:colOff>1653758</xdr:colOff>
      <xdr:row>724</xdr:row>
      <xdr:rowOff>1729315</xdr:rowOff>
    </xdr:to>
    <xdr:pic>
      <xdr:nvPicPr>
        <xdr:cNvPr id="451" name="Image 450" descr="EA7 Emporio Armani Soutien-gorge top 6HTH53 TJ8GZ 1554 Bleu marine |  Modivo.fr">
          <a:extLst>
            <a:ext uri="{FF2B5EF4-FFF2-40B4-BE49-F238E27FC236}">
              <a16:creationId xmlns:a16="http://schemas.microsoft.com/office/drawing/2014/main" xmlns="" id="{A045726D-4CBC-36CF-0D1D-A7D18C78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9056" y="210057999"/>
          <a:ext cx="1188091" cy="158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465667</xdr:colOff>
      <xdr:row>727</xdr:row>
      <xdr:rowOff>183445</xdr:rowOff>
    </xdr:from>
    <xdr:to>
      <xdr:col>0</xdr:col>
      <xdr:colOff>1648481</xdr:colOff>
      <xdr:row>727</xdr:row>
      <xdr:rowOff>1764595</xdr:rowOff>
    </xdr:to>
    <xdr:pic>
      <xdr:nvPicPr>
        <xdr:cNvPr id="452" name="Image 451">
          <a:extLst>
            <a:ext uri="{FF2B5EF4-FFF2-40B4-BE49-F238E27FC236}">
              <a16:creationId xmlns:a16="http://schemas.microsoft.com/office/drawing/2014/main" xmlns="" id="{9BA3502C-EE2B-0D78-BE0A-00509ABA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9056" y="212005334"/>
          <a:ext cx="1182814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479777</xdr:colOff>
      <xdr:row>728</xdr:row>
      <xdr:rowOff>125862</xdr:rowOff>
    </xdr:from>
    <xdr:to>
      <xdr:col>0</xdr:col>
      <xdr:colOff>1700388</xdr:colOff>
      <xdr:row>728</xdr:row>
      <xdr:rowOff>1757538</xdr:rowOff>
    </xdr:to>
    <xdr:pic>
      <xdr:nvPicPr>
        <xdr:cNvPr id="453" name="Image 452" descr="Сукня міді Armani Exchange 6HYA04-YNPTZ-1200 для жінок, колір: Чёрный -  купити в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5F1F5BD7-FF09-1815-E917-7638DDACF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166" y="213852751"/>
          <a:ext cx="1220611" cy="1631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736</xdr:row>
      <xdr:rowOff>175106</xdr:rowOff>
    </xdr:from>
    <xdr:to>
      <xdr:col>0</xdr:col>
      <xdr:colOff>1834444</xdr:colOff>
      <xdr:row>736</xdr:row>
      <xdr:rowOff>1863371</xdr:rowOff>
    </xdr:to>
    <xdr:pic>
      <xdr:nvPicPr>
        <xdr:cNvPr id="455" name="Image 454" descr="Armani Exchange Cappello 6HY41J YMR2Z 1200 Nero | Modivo.it">
          <a:extLst>
            <a:ext uri="{FF2B5EF4-FFF2-40B4-BE49-F238E27FC236}">
              <a16:creationId xmlns:a16="http://schemas.microsoft.com/office/drawing/2014/main" xmlns="" id="{2405F502-B2E4-95C4-BE1C-686770742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4889" y="217711995"/>
          <a:ext cx="1262944" cy="1688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656168</xdr:colOff>
      <xdr:row>757</xdr:row>
      <xdr:rowOff>141111</xdr:rowOff>
    </xdr:from>
    <xdr:to>
      <xdr:col>0</xdr:col>
      <xdr:colOff>1758791</xdr:colOff>
      <xdr:row>757</xdr:row>
      <xdr:rowOff>1797050</xdr:rowOff>
    </xdr:to>
    <xdr:pic>
      <xdr:nvPicPr>
        <xdr:cNvPr id="456" name="Image 455" descr="Блуза из шёлка Emporio Armani Блузы и рубашки Синий на BABOCHKA.RU |  Одежда, Модные стили, Топ">
          <a:extLst>
            <a:ext uri="{FF2B5EF4-FFF2-40B4-BE49-F238E27FC236}">
              <a16:creationId xmlns:a16="http://schemas.microsoft.com/office/drawing/2014/main" xmlns="" id="{CB0883C8-601E-531A-B377-D685A38E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9557" y="221488000"/>
          <a:ext cx="1102623" cy="1655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564445</xdr:colOff>
      <xdr:row>758</xdr:row>
      <xdr:rowOff>160707</xdr:rowOff>
    </xdr:from>
    <xdr:to>
      <xdr:col>0</xdr:col>
      <xdr:colOff>1679223</xdr:colOff>
      <xdr:row>758</xdr:row>
      <xdr:rowOff>1767416</xdr:rowOff>
    </xdr:to>
    <xdr:pic>
      <xdr:nvPicPr>
        <xdr:cNvPr id="458" name="Image 457" descr="Брюки Armani Exchange 6HYP08 YNPNZ (lpn11673263) — купить за 0 руб —  LePodium Беларусь">
          <a:extLst>
            <a:ext uri="{FF2B5EF4-FFF2-40B4-BE49-F238E27FC236}">
              <a16:creationId xmlns:a16="http://schemas.microsoft.com/office/drawing/2014/main" xmlns="" id="{3AE9EF45-8980-8690-9C34-68D6B52F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7834" y="223412596"/>
          <a:ext cx="1114778" cy="1606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451556</xdr:colOff>
      <xdr:row>763</xdr:row>
      <xdr:rowOff>62742</xdr:rowOff>
    </xdr:from>
    <xdr:to>
      <xdr:col>0</xdr:col>
      <xdr:colOff>1643945</xdr:colOff>
      <xdr:row>763</xdr:row>
      <xdr:rowOff>1853493</xdr:rowOff>
    </xdr:to>
    <xdr:pic>
      <xdr:nvPicPr>
        <xdr:cNvPr id="460" name="Image 459" descr="EMPORIO ARMANI: EMPORIO ARMANI pantaloni a | CortecciSiena">
          <a:extLst>
            <a:ext uri="{FF2B5EF4-FFF2-40B4-BE49-F238E27FC236}">
              <a16:creationId xmlns:a16="http://schemas.microsoft.com/office/drawing/2014/main" xmlns="" id="{5548B6FD-6451-8351-8930-06BC0835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14945" y="225219631"/>
          <a:ext cx="1192389" cy="1790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423333</xdr:colOff>
      <xdr:row>777</xdr:row>
      <xdr:rowOff>162124</xdr:rowOff>
    </xdr:from>
    <xdr:to>
      <xdr:col>0</xdr:col>
      <xdr:colOff>2166055</xdr:colOff>
      <xdr:row>777</xdr:row>
      <xdr:rowOff>1797049</xdr:rowOff>
    </xdr:to>
    <xdr:pic>
      <xdr:nvPicPr>
        <xdr:cNvPr id="461" name="Image 460" descr="Armani Exchange Cintura da uomo 941057 0A860 32574 Nero">
          <a:extLst>
            <a:ext uri="{FF2B5EF4-FFF2-40B4-BE49-F238E27FC236}">
              <a16:creationId xmlns:a16="http://schemas.microsoft.com/office/drawing/2014/main" xmlns="" id="{B55EEC3E-DEB9-DB87-8FF4-995F28E86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6722" y="229129013"/>
          <a:ext cx="1742722" cy="163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529166</xdr:colOff>
      <xdr:row>782</xdr:row>
      <xdr:rowOff>103773</xdr:rowOff>
    </xdr:from>
    <xdr:to>
      <xdr:col>0</xdr:col>
      <xdr:colOff>1855611</xdr:colOff>
      <xdr:row>782</xdr:row>
      <xdr:rowOff>1824567</xdr:rowOff>
    </xdr:to>
    <xdr:pic>
      <xdr:nvPicPr>
        <xdr:cNvPr id="462" name="Image 461" descr="Купальник Emporio Armani 262336-1P324-03862-orange_151224 (Оранжевый) в  интернет магазине Modoza.com Продано">
          <a:extLst>
            <a:ext uri="{FF2B5EF4-FFF2-40B4-BE49-F238E27FC236}">
              <a16:creationId xmlns:a16="http://schemas.microsoft.com/office/drawing/2014/main" xmlns="" id="{B6F4E778-AB9C-8B67-C401-2B61025D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2555" y="230975662"/>
          <a:ext cx="1326445" cy="1720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705556</xdr:colOff>
      <xdr:row>784</xdr:row>
      <xdr:rowOff>197555</xdr:rowOff>
    </xdr:from>
    <xdr:to>
      <xdr:col>0</xdr:col>
      <xdr:colOff>1733011</xdr:colOff>
      <xdr:row>784</xdr:row>
      <xdr:rowOff>1740605</xdr:rowOff>
    </xdr:to>
    <xdr:pic>
      <xdr:nvPicPr>
        <xdr:cNvPr id="463" name="Image 462" descr="Купальник EA7 S Многоцветный (262533 1P324 00074-S) от продавца: Gallery –  в интернет-магазине ROZETKA | Купить в Украине: Киеве, Харькове, Днепре,  Одессе, Запорожье, Львове">
          <a:extLst>
            <a:ext uri="{FF2B5EF4-FFF2-40B4-BE49-F238E27FC236}">
              <a16:creationId xmlns:a16="http://schemas.microsoft.com/office/drawing/2014/main" xmlns="" id="{29481C11-5E9F-68A7-B14A-91BFFF42A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68945" y="232974444"/>
          <a:ext cx="1027455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787</xdr:row>
      <xdr:rowOff>128411</xdr:rowOff>
    </xdr:from>
    <xdr:to>
      <xdr:col>0</xdr:col>
      <xdr:colOff>2159000</xdr:colOff>
      <xdr:row>787</xdr:row>
      <xdr:rowOff>1842911</xdr:rowOff>
    </xdr:to>
    <xdr:pic>
      <xdr:nvPicPr>
        <xdr:cNvPr id="464" name="Image 463" descr="Bikini EA7 Emporio Armani 262670 1P313 Colore Rosso">
          <a:extLst>
            <a:ext uri="{FF2B5EF4-FFF2-40B4-BE49-F238E27FC236}">
              <a16:creationId xmlns:a16="http://schemas.microsoft.com/office/drawing/2014/main" xmlns="" id="{AC7A22E2-BDAF-948B-5C5C-628643704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7889" y="234810300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677333</xdr:colOff>
      <xdr:row>795</xdr:row>
      <xdr:rowOff>191878</xdr:rowOff>
    </xdr:from>
    <xdr:to>
      <xdr:col>0</xdr:col>
      <xdr:colOff>1707444</xdr:colOff>
      <xdr:row>795</xdr:row>
      <xdr:rowOff>1778704</xdr:rowOff>
    </xdr:to>
    <xdr:pic>
      <xdr:nvPicPr>
        <xdr:cNvPr id="465" name="Image 464" descr="Жакет из вискозы и шелка Giorgio Armani 1shgg0kp/t008a (белый, lpn8546606)  — купить в Москве в LePodium Россия">
          <a:extLst>
            <a:ext uri="{FF2B5EF4-FFF2-40B4-BE49-F238E27FC236}">
              <a16:creationId xmlns:a16="http://schemas.microsoft.com/office/drawing/2014/main" xmlns="" id="{56F8EDE5-7456-2460-5096-27A323FD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0722" y="236778767"/>
          <a:ext cx="1030111" cy="1586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522111</xdr:colOff>
      <xdr:row>797</xdr:row>
      <xdr:rowOff>156533</xdr:rowOff>
    </xdr:from>
    <xdr:to>
      <xdr:col>0</xdr:col>
      <xdr:colOff>1714500</xdr:colOff>
      <xdr:row>797</xdr:row>
      <xdr:rowOff>1750483</xdr:rowOff>
    </xdr:to>
    <xdr:pic>
      <xdr:nvPicPr>
        <xdr:cNvPr id="466" name="Image 465" descr="Блуза Emporio Armani 3K2K64-2NXUZ-F708 для женщин, цвет: Серы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718C6322-123D-4CB1-5EAA-544E031D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5500" y="238648422"/>
          <a:ext cx="1192389" cy="159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578555</xdr:colOff>
      <xdr:row>802</xdr:row>
      <xdr:rowOff>175863</xdr:rowOff>
    </xdr:from>
    <xdr:to>
      <xdr:col>0</xdr:col>
      <xdr:colOff>1643944</xdr:colOff>
      <xdr:row>802</xdr:row>
      <xdr:rowOff>1775883</xdr:rowOff>
    </xdr:to>
    <xdr:pic>
      <xdr:nvPicPr>
        <xdr:cNvPr id="467" name="Image 466" descr="KURTKA EMPORIO ARMANI Niebieski Oversize 3K2B84/2NLIZ/0717 | Sklep Velpa.pl">
          <a:extLst>
            <a:ext uri="{FF2B5EF4-FFF2-40B4-BE49-F238E27FC236}">
              <a16:creationId xmlns:a16="http://schemas.microsoft.com/office/drawing/2014/main" xmlns="" id="{9F2AEC70-139F-7DF3-B5BD-57DEFC5B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1944" y="240572752"/>
          <a:ext cx="1065389" cy="160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522111</xdr:colOff>
      <xdr:row>809</xdr:row>
      <xdr:rowOff>81007</xdr:rowOff>
    </xdr:from>
    <xdr:to>
      <xdr:col>0</xdr:col>
      <xdr:colOff>1792111</xdr:colOff>
      <xdr:row>809</xdr:row>
      <xdr:rowOff>1778705</xdr:rowOff>
    </xdr:to>
    <xdr:pic>
      <xdr:nvPicPr>
        <xdr:cNvPr id="469" name="Image 468" descr="Emporio Armani Underwear Reggiseno top 163651 1P227 00020 Nero | Modivo.it">
          <a:extLst>
            <a:ext uri="{FF2B5EF4-FFF2-40B4-BE49-F238E27FC236}">
              <a16:creationId xmlns:a16="http://schemas.microsoft.com/office/drawing/2014/main" xmlns="" id="{1D53511E-F249-FDCC-2779-7C0D85D67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5500" y="244287896"/>
          <a:ext cx="1270000" cy="1697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808</xdr:row>
      <xdr:rowOff>246944</xdr:rowOff>
    </xdr:from>
    <xdr:to>
      <xdr:col>0</xdr:col>
      <xdr:colOff>1919111</xdr:colOff>
      <xdr:row>808</xdr:row>
      <xdr:rowOff>1714499</xdr:rowOff>
    </xdr:to>
    <xdr:pic>
      <xdr:nvPicPr>
        <xdr:cNvPr id="470" name="Image 469" descr="EMPORIO ARMANI BRALETTE DONNA CON LOGO SENZA COPPE ART.163651 1P227">
          <a:extLst>
            <a:ext uri="{FF2B5EF4-FFF2-40B4-BE49-F238E27FC236}">
              <a16:creationId xmlns:a16="http://schemas.microsoft.com/office/drawing/2014/main" xmlns="" id="{77C773E5-B24E-DF7D-B6FC-AB7876627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98389" y="242548833"/>
          <a:ext cx="1284111" cy="146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515055</xdr:colOff>
      <xdr:row>813</xdr:row>
      <xdr:rowOff>269640</xdr:rowOff>
    </xdr:from>
    <xdr:to>
      <xdr:col>0</xdr:col>
      <xdr:colOff>1643944</xdr:colOff>
      <xdr:row>813</xdr:row>
      <xdr:rowOff>1778705</xdr:rowOff>
    </xdr:to>
    <xdr:pic>
      <xdr:nvPicPr>
        <xdr:cNvPr id="472" name="Image 471" descr="EA7 Emporio Armani Reggiseno top 3KTH56 TJ2RZ 1200 Nero | Modivo.it">
          <a:extLst>
            <a:ext uri="{FF2B5EF4-FFF2-40B4-BE49-F238E27FC236}">
              <a16:creationId xmlns:a16="http://schemas.microsoft.com/office/drawing/2014/main" xmlns="" id="{92CEFE32-1872-D615-15B8-2D2898E0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8444" y="246381529"/>
          <a:ext cx="1128889" cy="1509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465666</xdr:colOff>
      <xdr:row>819</xdr:row>
      <xdr:rowOff>98777</xdr:rowOff>
    </xdr:from>
    <xdr:to>
      <xdr:col>0</xdr:col>
      <xdr:colOff>1748764</xdr:colOff>
      <xdr:row>819</xdr:row>
      <xdr:rowOff>1813983</xdr:rowOff>
    </xdr:to>
    <xdr:pic>
      <xdr:nvPicPr>
        <xdr:cNvPr id="473" name="Image 472" descr="EMPORIO ARMANI ABITO: Abito midi a fantasia | Abito Emporio Armani donna - 3K2A73  2NXUZ Celeste | GIGLIO.COM">
          <a:extLst>
            <a:ext uri="{FF2B5EF4-FFF2-40B4-BE49-F238E27FC236}">
              <a16:creationId xmlns:a16="http://schemas.microsoft.com/office/drawing/2014/main" xmlns="" id="{2CE7591A-3C5B-CCFE-6E7F-49FE683A7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9055" y="248115666"/>
          <a:ext cx="1283098" cy="1715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465667</xdr:colOff>
      <xdr:row>831</xdr:row>
      <xdr:rowOff>66751</xdr:rowOff>
    </xdr:from>
    <xdr:to>
      <xdr:col>0</xdr:col>
      <xdr:colOff>1778001</xdr:colOff>
      <xdr:row>831</xdr:row>
      <xdr:rowOff>1821039</xdr:rowOff>
    </xdr:to>
    <xdr:pic>
      <xdr:nvPicPr>
        <xdr:cNvPr id="474" name="Image 473" descr="Комбинезон Emporio Armani AND03T-A2506-013 для женщин, цвет: Бежевый -  купить по выгодной цене в Казахстане | INTERTOP">
          <a:extLst>
            <a:ext uri="{FF2B5EF4-FFF2-40B4-BE49-F238E27FC236}">
              <a16:creationId xmlns:a16="http://schemas.microsoft.com/office/drawing/2014/main" xmlns="" id="{B9EA254C-327F-9195-D73C-012A2014A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9056" y="249988640"/>
          <a:ext cx="1312334" cy="1754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543278</xdr:colOff>
      <xdr:row>833</xdr:row>
      <xdr:rowOff>190500</xdr:rowOff>
    </xdr:from>
    <xdr:to>
      <xdr:col>0</xdr:col>
      <xdr:colOff>1638081</xdr:colOff>
      <xdr:row>833</xdr:row>
      <xdr:rowOff>1838677</xdr:rowOff>
    </xdr:to>
    <xdr:pic>
      <xdr:nvPicPr>
        <xdr:cNvPr id="476" name="Image 475" descr="Armani Exchange - Legginsy 3KYP70.YJ3HZ | Answear.com">
          <a:extLst>
            <a:ext uri="{FF2B5EF4-FFF2-40B4-BE49-F238E27FC236}">
              <a16:creationId xmlns:a16="http://schemas.microsoft.com/office/drawing/2014/main" xmlns="" id="{CDC45F71-2609-0843-F43C-16A97E88E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6667" y="252017389"/>
          <a:ext cx="1094803" cy="1648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571501</xdr:colOff>
      <xdr:row>834</xdr:row>
      <xdr:rowOff>134054</xdr:rowOff>
    </xdr:from>
    <xdr:to>
      <xdr:col>0</xdr:col>
      <xdr:colOff>1699112</xdr:colOff>
      <xdr:row>834</xdr:row>
      <xdr:rowOff>1831621</xdr:rowOff>
    </xdr:to>
    <xdr:pic>
      <xdr:nvPicPr>
        <xdr:cNvPr id="477" name="Image 476" descr="Leggings | Slim Fit Armani Exchange | Black | Gomez.pl/en">
          <a:extLst>
            <a:ext uri="{FF2B5EF4-FFF2-40B4-BE49-F238E27FC236}">
              <a16:creationId xmlns:a16="http://schemas.microsoft.com/office/drawing/2014/main" xmlns="" id="{3BB42097-C024-3BF0-CB6E-B590B089F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4890" y="253865943"/>
          <a:ext cx="1127611" cy="1697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70555</xdr:colOff>
      <xdr:row>840</xdr:row>
      <xdr:rowOff>116677</xdr:rowOff>
    </xdr:from>
    <xdr:to>
      <xdr:col>0</xdr:col>
      <xdr:colOff>2427110</xdr:colOff>
      <xdr:row>840</xdr:row>
      <xdr:rowOff>1855611</xdr:rowOff>
    </xdr:to>
    <xdr:pic>
      <xdr:nvPicPr>
        <xdr:cNvPr id="478" name="Image 477" descr="Купить Блузка Armani Exchange (3KYC05 YNTSZ 8239) 89161 в сети магазинов  Хайтек!">
          <a:extLst>
            <a:ext uri="{FF2B5EF4-FFF2-40B4-BE49-F238E27FC236}">
              <a16:creationId xmlns:a16="http://schemas.microsoft.com/office/drawing/2014/main" xmlns="" id="{FEDA5423-FF19-EC03-86F9-0A2AD033F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944" y="255753566"/>
          <a:ext cx="2356555" cy="1738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310444</xdr:colOff>
      <xdr:row>844</xdr:row>
      <xdr:rowOff>169333</xdr:rowOff>
    </xdr:from>
    <xdr:to>
      <xdr:col>0</xdr:col>
      <xdr:colOff>2113844</xdr:colOff>
      <xdr:row>844</xdr:row>
      <xdr:rowOff>1694039</xdr:rowOff>
    </xdr:to>
    <xdr:pic>
      <xdr:nvPicPr>
        <xdr:cNvPr id="479" name="Image 478" descr="Сабо Emporio Armani 39 Белые X3R021.XF271 от продавца: F.Studio – в  интернет-магазине ROZETKA | Купить в Украине: Киеве, Харькове, Днепре,  Одессе, Запорожье, Львове">
          <a:extLst>
            <a:ext uri="{FF2B5EF4-FFF2-40B4-BE49-F238E27FC236}">
              <a16:creationId xmlns:a16="http://schemas.microsoft.com/office/drawing/2014/main" xmlns="" id="{096F9F0F-5647-698F-3E7F-13F898EE25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22"/>
        <a:stretch/>
      </xdr:blipFill>
      <xdr:spPr bwMode="auto">
        <a:xfrm>
          <a:off x="48873833" y="257711222"/>
          <a:ext cx="1803400" cy="1524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536223</xdr:colOff>
      <xdr:row>851</xdr:row>
      <xdr:rowOff>69371</xdr:rowOff>
    </xdr:from>
    <xdr:to>
      <xdr:col>0</xdr:col>
      <xdr:colOff>1778001</xdr:colOff>
      <xdr:row>851</xdr:row>
      <xdr:rowOff>1813982</xdr:rowOff>
    </xdr:to>
    <xdr:pic>
      <xdr:nvPicPr>
        <xdr:cNvPr id="480" name="Image 479" descr="Emporio Armani ❤ женский свитер с капюшоном и интарсией в виде орла со  скидкой 40%, бежевый цвет, размер , цена 479.99 BYN">
          <a:extLst>
            <a:ext uri="{FF2B5EF4-FFF2-40B4-BE49-F238E27FC236}">
              <a16:creationId xmlns:a16="http://schemas.microsoft.com/office/drawing/2014/main" xmlns="" id="{D4EA16D5-0BC3-4F71-29B9-268F549C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9612" y="261421260"/>
          <a:ext cx="1241778" cy="1744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402167</xdr:colOff>
      <xdr:row>852</xdr:row>
      <xdr:rowOff>220265</xdr:rowOff>
    </xdr:from>
    <xdr:to>
      <xdr:col>0</xdr:col>
      <xdr:colOff>1509889</xdr:colOff>
      <xdr:row>852</xdr:row>
      <xdr:rowOff>1816804</xdr:rowOff>
    </xdr:to>
    <xdr:pic>
      <xdr:nvPicPr>
        <xdr:cNvPr id="481" name="Image 480" descr="Свитшот Armani Exchange Armani Exchange 3KYM10 YJ7NZ купить за 6600 рублей  в интернет-магазине">
          <a:extLst>
            <a:ext uri="{FF2B5EF4-FFF2-40B4-BE49-F238E27FC236}">
              <a16:creationId xmlns:a16="http://schemas.microsoft.com/office/drawing/2014/main" xmlns="" id="{445152DD-DA29-342C-DBC7-9D7E6D64E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5556" y="263477154"/>
          <a:ext cx="1107722" cy="1596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268110</xdr:colOff>
      <xdr:row>853</xdr:row>
      <xdr:rowOff>255410</xdr:rowOff>
    </xdr:from>
    <xdr:to>
      <xdr:col>0</xdr:col>
      <xdr:colOff>1749778</xdr:colOff>
      <xdr:row>853</xdr:row>
      <xdr:rowOff>1737078</xdr:rowOff>
    </xdr:to>
    <xdr:pic>
      <xdr:nvPicPr>
        <xdr:cNvPr id="482" name="Image 481" descr="SWEATSHIRT WOMEN ARMANI EXCHANGE">
          <a:extLst>
            <a:ext uri="{FF2B5EF4-FFF2-40B4-BE49-F238E27FC236}">
              <a16:creationId xmlns:a16="http://schemas.microsoft.com/office/drawing/2014/main" xmlns="" id="{06F1044C-281B-E925-EC6D-CAD598F15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1499" y="265417299"/>
          <a:ext cx="1481668" cy="14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479778</xdr:colOff>
      <xdr:row>855</xdr:row>
      <xdr:rowOff>101588</xdr:rowOff>
    </xdr:from>
    <xdr:to>
      <xdr:col>0</xdr:col>
      <xdr:colOff>1651000</xdr:colOff>
      <xdr:row>855</xdr:row>
      <xdr:rowOff>1860550</xdr:rowOff>
    </xdr:to>
    <xdr:pic>
      <xdr:nvPicPr>
        <xdr:cNvPr id="483" name="Image 482" descr="Emporio Armani Bayan Sweat 3K2M6I 2JXTZ 0542 HAKİ | Exxeselection">
          <a:extLst>
            <a:ext uri="{FF2B5EF4-FFF2-40B4-BE49-F238E27FC236}">
              <a16:creationId xmlns:a16="http://schemas.microsoft.com/office/drawing/2014/main" xmlns="" id="{D520A833-7950-F933-092F-B3BB3344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167" y="267168477"/>
          <a:ext cx="1171222" cy="1758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423333</xdr:colOff>
      <xdr:row>867</xdr:row>
      <xdr:rowOff>78631</xdr:rowOff>
    </xdr:from>
    <xdr:to>
      <xdr:col>0</xdr:col>
      <xdr:colOff>1700388</xdr:colOff>
      <xdr:row>867</xdr:row>
      <xdr:rowOff>1785760</xdr:rowOff>
    </xdr:to>
    <xdr:pic>
      <xdr:nvPicPr>
        <xdr:cNvPr id="485" name="Image 484" descr="엠포리오 아르마니(EMPORIO ARMANI): 탑 여성 - 핑크 | GIGLIO.COM에서 엠포리오 아르마니 탑 ANK03T A2013  상품들을 온라인으로 만나보세요">
          <a:extLst>
            <a:ext uri="{FF2B5EF4-FFF2-40B4-BE49-F238E27FC236}">
              <a16:creationId xmlns:a16="http://schemas.microsoft.com/office/drawing/2014/main" xmlns="" id="{1675B72F-A4AB-DA2F-252D-AAC6ECE4B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6722" y="269050520"/>
          <a:ext cx="1277055" cy="1707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338667</xdr:colOff>
      <xdr:row>871</xdr:row>
      <xdr:rowOff>155222</xdr:rowOff>
    </xdr:from>
    <xdr:to>
      <xdr:col>0</xdr:col>
      <xdr:colOff>1863741</xdr:colOff>
      <xdr:row>871</xdr:row>
      <xdr:rowOff>1832328</xdr:rowOff>
    </xdr:to>
    <xdr:pic>
      <xdr:nvPicPr>
        <xdr:cNvPr id="486" name="Image 485" descr="3kyp27-ynvmz">
          <a:extLst>
            <a:ext uri="{FF2B5EF4-FFF2-40B4-BE49-F238E27FC236}">
              <a16:creationId xmlns:a16="http://schemas.microsoft.com/office/drawing/2014/main" xmlns="" id="{247C4948-026E-5143-F534-ABEE7F2DA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2056" y="271032111"/>
          <a:ext cx="1525074" cy="1677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472723</xdr:colOff>
      <xdr:row>878</xdr:row>
      <xdr:rowOff>102030</xdr:rowOff>
    </xdr:from>
    <xdr:to>
      <xdr:col>0</xdr:col>
      <xdr:colOff>1785055</xdr:colOff>
      <xdr:row>878</xdr:row>
      <xdr:rowOff>1856316</xdr:rowOff>
    </xdr:to>
    <xdr:pic>
      <xdr:nvPicPr>
        <xdr:cNvPr id="487" name="Image 486" descr="Штаны спортивные Emporio Armani 3K2P6D-2JXTZ-0101 для женщин, цвет: Белый -  купить по выгодной цене в Казахстане | INTERTOP">
          <a:extLst>
            <a:ext uri="{FF2B5EF4-FFF2-40B4-BE49-F238E27FC236}">
              <a16:creationId xmlns:a16="http://schemas.microsoft.com/office/drawing/2014/main" xmlns="" id="{45B77C6C-D25D-45E9-F011-96F93E6D0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6112" y="272883919"/>
          <a:ext cx="1312332" cy="175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359833</xdr:colOff>
      <xdr:row>880</xdr:row>
      <xdr:rowOff>135004</xdr:rowOff>
    </xdr:from>
    <xdr:to>
      <xdr:col>0</xdr:col>
      <xdr:colOff>1658055</xdr:colOff>
      <xdr:row>880</xdr:row>
      <xdr:rowOff>1870428</xdr:rowOff>
    </xdr:to>
    <xdr:pic>
      <xdr:nvPicPr>
        <xdr:cNvPr id="488" name="Image 487" descr="EMPORIO ARMANI: wide lurex trousers - Blue | Emporio Armani pants 3K2P8G  2JV4Z online at GIGLIO.COM">
          <a:extLst>
            <a:ext uri="{FF2B5EF4-FFF2-40B4-BE49-F238E27FC236}">
              <a16:creationId xmlns:a16="http://schemas.microsoft.com/office/drawing/2014/main" xmlns="" id="{19D5CCFD-466F-CA46-B7E5-95D4DE9A7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3222" y="274821893"/>
          <a:ext cx="1298222" cy="173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444502</xdr:colOff>
      <xdr:row>887</xdr:row>
      <xdr:rowOff>165479</xdr:rowOff>
    </xdr:from>
    <xdr:to>
      <xdr:col>0</xdr:col>
      <xdr:colOff>1707446</xdr:colOff>
      <xdr:row>887</xdr:row>
      <xdr:rowOff>1856315</xdr:rowOff>
    </xdr:to>
    <xdr:pic>
      <xdr:nvPicPr>
        <xdr:cNvPr id="489" name="Image 488" descr="Dámské kalhotky 163334 1P219 04148 šedá - 2 pack - Emporio Armani - Luxusní  prádlo.cz">
          <a:extLst>
            <a:ext uri="{FF2B5EF4-FFF2-40B4-BE49-F238E27FC236}">
              <a16:creationId xmlns:a16="http://schemas.microsoft.com/office/drawing/2014/main" xmlns="" id="{ADC8B72E-C8A7-91A3-4EF4-DB7401FCC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7891" y="276757368"/>
          <a:ext cx="1262944" cy="1690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331611</xdr:colOff>
      <xdr:row>891</xdr:row>
      <xdr:rowOff>121354</xdr:rowOff>
    </xdr:from>
    <xdr:to>
      <xdr:col>0</xdr:col>
      <xdr:colOff>1905000</xdr:colOff>
      <xdr:row>891</xdr:row>
      <xdr:rowOff>1694743</xdr:rowOff>
    </xdr:to>
    <xdr:pic>
      <xdr:nvPicPr>
        <xdr:cNvPr id="490" name="Image 489" descr="Zaino Armani Exchange 942717 1A706 00020 Black | escarpe.it">
          <a:extLst>
            <a:ext uri="{FF2B5EF4-FFF2-40B4-BE49-F238E27FC236}">
              <a16:creationId xmlns:a16="http://schemas.microsoft.com/office/drawing/2014/main" xmlns="" id="{EA40A991-3721-6F8F-08B1-F95544076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0" y="278618243"/>
          <a:ext cx="1573389" cy="1573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536222</xdr:colOff>
      <xdr:row>901</xdr:row>
      <xdr:rowOff>180148</xdr:rowOff>
    </xdr:from>
    <xdr:to>
      <xdr:col>0</xdr:col>
      <xdr:colOff>1700389</xdr:colOff>
      <xdr:row>901</xdr:row>
      <xdr:rowOff>1736371</xdr:rowOff>
    </xdr:to>
    <xdr:pic>
      <xdr:nvPicPr>
        <xdr:cNvPr id="491" name="Image 490" descr="Жакет Emporio Armani 0NG3DT-02003-999 для женщин, цвет: Чёрный - купить по  выгодной цене в Казахстане | INTERTOP">
          <a:extLst>
            <a:ext uri="{FF2B5EF4-FFF2-40B4-BE49-F238E27FC236}">
              <a16:creationId xmlns:a16="http://schemas.microsoft.com/office/drawing/2014/main" xmlns="" id="{78E8CB74-3EE9-5C5A-DDCC-FB5DD4B18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9611" y="280582037"/>
          <a:ext cx="1164167" cy="155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409222</xdr:colOff>
      <xdr:row>905</xdr:row>
      <xdr:rowOff>145192</xdr:rowOff>
    </xdr:from>
    <xdr:to>
      <xdr:col>0</xdr:col>
      <xdr:colOff>1876777</xdr:colOff>
      <xdr:row>905</xdr:row>
      <xdr:rowOff>1702506</xdr:rowOff>
    </xdr:to>
    <xdr:pic>
      <xdr:nvPicPr>
        <xdr:cNvPr id="493" name="Image 492" descr="새상품) 아르마니 루즈핏 울 헤링본 자켓 | 자켓/코트 | 중고나라">
          <a:extLst>
            <a:ext uri="{FF2B5EF4-FFF2-40B4-BE49-F238E27FC236}">
              <a16:creationId xmlns:a16="http://schemas.microsoft.com/office/drawing/2014/main" xmlns="" id="{18D421DE-4FF0-E1EC-F835-B06559C49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2611" y="284357081"/>
          <a:ext cx="1467555" cy="1557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908</xdr:row>
      <xdr:rowOff>134055</xdr:rowOff>
    </xdr:from>
    <xdr:to>
      <xdr:col>0</xdr:col>
      <xdr:colOff>1769357</xdr:colOff>
      <xdr:row>908</xdr:row>
      <xdr:rowOff>1852788</xdr:rowOff>
    </xdr:to>
    <xdr:pic>
      <xdr:nvPicPr>
        <xdr:cNvPr id="494" name="Image 493" descr="черевики Armani Exchange XDN018-XV349-00002-black_136120 (Чорний) в  інтернет магазині Modoza.com| Продано">
          <a:extLst>
            <a:ext uri="{FF2B5EF4-FFF2-40B4-BE49-F238E27FC236}">
              <a16:creationId xmlns:a16="http://schemas.microsoft.com/office/drawing/2014/main" xmlns="" id="{D7CBFD28-6B44-A0CC-D85E-B622A8192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7889" y="286250944"/>
          <a:ext cx="1324857" cy="1718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458611</xdr:colOff>
      <xdr:row>911</xdr:row>
      <xdr:rowOff>323235</xdr:rowOff>
    </xdr:from>
    <xdr:to>
      <xdr:col>0</xdr:col>
      <xdr:colOff>1658055</xdr:colOff>
      <xdr:row>911</xdr:row>
      <xdr:rowOff>1706033</xdr:rowOff>
    </xdr:to>
    <xdr:pic>
      <xdr:nvPicPr>
        <xdr:cNvPr id="496" name="Image 495" descr="Bra Emporio Armani | Black | Gomez.pl/en">
          <a:extLst>
            <a:ext uri="{FF2B5EF4-FFF2-40B4-BE49-F238E27FC236}">
              <a16:creationId xmlns:a16="http://schemas.microsoft.com/office/drawing/2014/main" xmlns="" id="{2C69B81C-53C8-C14D-4C57-9DC3E50B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00" y="288345124"/>
          <a:ext cx="1199444" cy="1382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366888</xdr:colOff>
      <xdr:row>915</xdr:row>
      <xdr:rowOff>102809</xdr:rowOff>
    </xdr:from>
    <xdr:to>
      <xdr:col>0</xdr:col>
      <xdr:colOff>1869721</xdr:colOff>
      <xdr:row>915</xdr:row>
      <xdr:rowOff>1820332</xdr:rowOff>
    </xdr:to>
    <xdr:pic>
      <xdr:nvPicPr>
        <xdr:cNvPr id="497" name="Image 496" descr="EMPORIO ARMANI DONNA BRASSIERE CROSSED CON LOGO ART.164499 1A227">
          <a:extLst>
            <a:ext uri="{FF2B5EF4-FFF2-40B4-BE49-F238E27FC236}">
              <a16:creationId xmlns:a16="http://schemas.microsoft.com/office/drawing/2014/main" xmlns="" id="{466C58FA-AFE9-957A-A099-65BA6937C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0277" y="290029698"/>
          <a:ext cx="1502833" cy="1717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522111</xdr:colOff>
      <xdr:row>916</xdr:row>
      <xdr:rowOff>94974</xdr:rowOff>
    </xdr:from>
    <xdr:to>
      <xdr:col>0</xdr:col>
      <xdr:colOff>1834444</xdr:colOff>
      <xdr:row>916</xdr:row>
      <xdr:rowOff>1849261</xdr:rowOff>
    </xdr:to>
    <xdr:pic>
      <xdr:nvPicPr>
        <xdr:cNvPr id="498" name="Image 497" descr="Emporio Armani Underwear Soutien-gorge top 164499 1A227 00020 Noir |  Modivo.fr">
          <a:extLst>
            <a:ext uri="{FF2B5EF4-FFF2-40B4-BE49-F238E27FC236}">
              <a16:creationId xmlns:a16="http://schemas.microsoft.com/office/drawing/2014/main" xmlns="" id="{330CEEF0-A8D5-51BC-FEE0-0913AC3CD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85500" y="291926863"/>
          <a:ext cx="1312333" cy="1754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479777</xdr:colOff>
      <xdr:row>918</xdr:row>
      <xdr:rowOff>141110</xdr:rowOff>
    </xdr:from>
    <xdr:to>
      <xdr:col>0</xdr:col>
      <xdr:colOff>1704816</xdr:colOff>
      <xdr:row>918</xdr:row>
      <xdr:rowOff>1778705</xdr:rowOff>
    </xdr:to>
    <xdr:pic>
      <xdr:nvPicPr>
        <xdr:cNvPr id="499" name="Image 498" descr="Кардиган Armani Exchange 6KYE2R-YMQ6Z-1200 для женщин, цвет: Чёрный -  купить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C26DBA6E-2DB9-8C9C-6C37-5D82C9E5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3166" y="293877999"/>
          <a:ext cx="1225039" cy="1637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409223</xdr:colOff>
      <xdr:row>948</xdr:row>
      <xdr:rowOff>73952</xdr:rowOff>
    </xdr:from>
    <xdr:to>
      <xdr:col>0</xdr:col>
      <xdr:colOff>1679223</xdr:colOff>
      <xdr:row>948</xdr:row>
      <xdr:rowOff>1771650</xdr:rowOff>
    </xdr:to>
    <xdr:pic>
      <xdr:nvPicPr>
        <xdr:cNvPr id="500" name="Image 499" descr="ABBIGLIAMENTO MAGLIA ARMANI EXCHANGE 8NYMDA YJ3EZ/1200">
          <a:extLst>
            <a:ext uri="{FF2B5EF4-FFF2-40B4-BE49-F238E27FC236}">
              <a16:creationId xmlns:a16="http://schemas.microsoft.com/office/drawing/2014/main" xmlns="" id="{36D3EEF0-F4AC-DBEF-BFB3-CF28835F6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2612" y="295715841"/>
          <a:ext cx="1270000" cy="1697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395112</xdr:colOff>
      <xdr:row>951</xdr:row>
      <xdr:rowOff>134835</xdr:rowOff>
    </xdr:from>
    <xdr:to>
      <xdr:col>0</xdr:col>
      <xdr:colOff>2159000</xdr:colOff>
      <xdr:row>951</xdr:row>
      <xdr:rowOff>1736372</xdr:rowOff>
    </xdr:to>
    <xdr:pic>
      <xdr:nvPicPr>
        <xdr:cNvPr id="501" name="Image 500" descr="Женские туфли Armani Exchange белые WD179 (XDC005-XV400-N642) | MODNAFAMILIE">
          <a:extLst>
            <a:ext uri="{FF2B5EF4-FFF2-40B4-BE49-F238E27FC236}">
              <a16:creationId xmlns:a16="http://schemas.microsoft.com/office/drawing/2014/main" xmlns="" id="{BAD0FF09-AC76-9D09-E02F-C27524775E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78"/>
        <a:stretch/>
      </xdr:blipFill>
      <xdr:spPr bwMode="auto">
        <a:xfrm>
          <a:off x="48958501" y="297681724"/>
          <a:ext cx="1763888" cy="160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550334</xdr:colOff>
      <xdr:row>963</xdr:row>
      <xdr:rowOff>197555</xdr:rowOff>
    </xdr:from>
    <xdr:to>
      <xdr:col>0</xdr:col>
      <xdr:colOff>1733148</xdr:colOff>
      <xdr:row>963</xdr:row>
      <xdr:rowOff>1778705</xdr:rowOff>
    </xdr:to>
    <xdr:pic>
      <xdr:nvPicPr>
        <xdr:cNvPr id="502" name="Image 501" descr="Emporio Armani Underwear Leggings 164491 1A210 00020 Nero Slim Fit |  Modivo.it">
          <a:extLst>
            <a:ext uri="{FF2B5EF4-FFF2-40B4-BE49-F238E27FC236}">
              <a16:creationId xmlns:a16="http://schemas.microsoft.com/office/drawing/2014/main" xmlns="" id="{CA552E2B-DE43-EAB8-CBA3-FA895CDF1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3723" y="299649444"/>
          <a:ext cx="1182814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543277</xdr:colOff>
      <xdr:row>971</xdr:row>
      <xdr:rowOff>173771</xdr:rowOff>
    </xdr:from>
    <xdr:to>
      <xdr:col>0</xdr:col>
      <xdr:colOff>1947332</xdr:colOff>
      <xdr:row>971</xdr:row>
      <xdr:rowOff>1876073</xdr:rowOff>
    </xdr:to>
    <xdr:pic>
      <xdr:nvPicPr>
        <xdr:cNvPr id="503" name="Image 502" descr="ARMANI EXCHANGE Maglia Donna 8NYM5D Y9N3Z AI 23/24 Cotone 1200 BLAC...">
          <a:extLst>
            <a:ext uri="{FF2B5EF4-FFF2-40B4-BE49-F238E27FC236}">
              <a16:creationId xmlns:a16="http://schemas.microsoft.com/office/drawing/2014/main" xmlns="" id="{339141B8-13B0-571C-3478-8EA15021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6666" y="301530660"/>
          <a:ext cx="1404055" cy="1702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493889</xdr:colOff>
      <xdr:row>972</xdr:row>
      <xdr:rowOff>99652</xdr:rowOff>
    </xdr:from>
    <xdr:to>
      <xdr:col>0</xdr:col>
      <xdr:colOff>1813278</xdr:colOff>
      <xdr:row>972</xdr:row>
      <xdr:rowOff>1863371</xdr:rowOff>
    </xdr:to>
    <xdr:pic>
      <xdr:nvPicPr>
        <xdr:cNvPr id="504" name="Image 503" descr="Emporio Armani Underwear Pigiama 164234 1A219 05621 Nero | Modivo.it">
          <a:extLst>
            <a:ext uri="{FF2B5EF4-FFF2-40B4-BE49-F238E27FC236}">
              <a16:creationId xmlns:a16="http://schemas.microsoft.com/office/drawing/2014/main" xmlns="" id="{07705951-2D37-308F-B373-2907A2DF0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278" y="303361541"/>
          <a:ext cx="1319389" cy="1763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119062</xdr:colOff>
      <xdr:row>979</xdr:row>
      <xdr:rowOff>151295</xdr:rowOff>
    </xdr:from>
    <xdr:to>
      <xdr:col>1</xdr:col>
      <xdr:colOff>4497</xdr:colOff>
      <xdr:row>979</xdr:row>
      <xdr:rowOff>1855611</xdr:rowOff>
    </xdr:to>
    <xdr:pic>
      <xdr:nvPicPr>
        <xdr:cNvPr id="505" name="Image 504" descr="Fluid viscose shirt | ARMANI EXCHANGE Woman">
          <a:extLst>
            <a:ext uri="{FF2B5EF4-FFF2-40B4-BE49-F238E27FC236}">
              <a16:creationId xmlns:a16="http://schemas.microsoft.com/office/drawing/2014/main" xmlns="" id="{12EB8C9B-B390-5839-C5E9-F80A05679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2031" y="1857728701"/>
          <a:ext cx="1302279" cy="170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500944</xdr:colOff>
      <xdr:row>984</xdr:row>
      <xdr:rowOff>151702</xdr:rowOff>
    </xdr:from>
    <xdr:to>
      <xdr:col>0</xdr:col>
      <xdr:colOff>1643944</xdr:colOff>
      <xdr:row>984</xdr:row>
      <xdr:rowOff>1757537</xdr:rowOff>
    </xdr:to>
    <xdr:pic>
      <xdr:nvPicPr>
        <xdr:cNvPr id="506" name="Image 505" descr="Pima cotton polo shirt | ARMANI EXCHANGE Woman">
          <a:extLst>
            <a:ext uri="{FF2B5EF4-FFF2-40B4-BE49-F238E27FC236}">
              <a16:creationId xmlns:a16="http://schemas.microsoft.com/office/drawing/2014/main" xmlns="" id="{E3BF88C3-2885-255F-5B72-EBB317C2A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4333" y="307223591"/>
          <a:ext cx="1143000" cy="1605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472723</xdr:colOff>
      <xdr:row>989</xdr:row>
      <xdr:rowOff>183684</xdr:rowOff>
    </xdr:from>
    <xdr:to>
      <xdr:col>0</xdr:col>
      <xdr:colOff>1531056</xdr:colOff>
      <xdr:row>989</xdr:row>
      <xdr:rowOff>1813983</xdr:rowOff>
    </xdr:to>
    <xdr:pic>
      <xdr:nvPicPr>
        <xdr:cNvPr id="507" name="Image 506" descr="Женская черная шелковая рубашка EMPORIO ARMANI купить в интернет-магазине  ЦУМ, арт. 0NC3BT/02301">
          <a:extLst>
            <a:ext uri="{FF2B5EF4-FFF2-40B4-BE49-F238E27FC236}">
              <a16:creationId xmlns:a16="http://schemas.microsoft.com/office/drawing/2014/main" xmlns="" id="{5000DA3C-9FE8-F2B9-60EA-E3DCE0F7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6112" y="309160573"/>
          <a:ext cx="1058333" cy="163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228865</xdr:colOff>
      <xdr:row>991</xdr:row>
      <xdr:rowOff>272168</xdr:rowOff>
    </xdr:from>
    <xdr:to>
      <xdr:col>0</xdr:col>
      <xdr:colOff>1292490</xdr:colOff>
      <xdr:row>991</xdr:row>
      <xdr:rowOff>1669168</xdr:rowOff>
    </xdr:to>
    <xdr:pic>
      <xdr:nvPicPr>
        <xdr:cNvPr id="508" name="Image 507" descr="Slightly tapered basic silk blouse - Popp Kretschmer | Multibrand Fashion  Store">
          <a:extLst>
            <a:ext uri="{FF2B5EF4-FFF2-40B4-BE49-F238E27FC236}">
              <a16:creationId xmlns:a16="http://schemas.microsoft.com/office/drawing/2014/main" xmlns="" id="{FCBCD815-50AA-A31A-C540-8850C702A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41834" y="1880709574"/>
          <a:ext cx="1063625" cy="139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564445</xdr:colOff>
      <xdr:row>1008</xdr:row>
      <xdr:rowOff>162277</xdr:rowOff>
    </xdr:from>
    <xdr:to>
      <xdr:col>0</xdr:col>
      <xdr:colOff>1638879</xdr:colOff>
      <xdr:row>1008</xdr:row>
      <xdr:rowOff>1775882</xdr:rowOff>
    </xdr:to>
    <xdr:pic>
      <xdr:nvPicPr>
        <xdr:cNvPr id="509" name="Image 508" descr="Armani Exchange Bayan Sweat 6KYM04 YJ6PZ 1200 SİYAH | Exxeselection">
          <a:extLst>
            <a:ext uri="{FF2B5EF4-FFF2-40B4-BE49-F238E27FC236}">
              <a16:creationId xmlns:a16="http://schemas.microsoft.com/office/drawing/2014/main" xmlns="" id="{78206346-973D-66F8-5157-A3B88A1A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7834" y="312949166"/>
          <a:ext cx="1074434" cy="1613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106</xdr:col>
      <xdr:colOff>0</xdr:colOff>
      <xdr:row>1013</xdr:row>
      <xdr:rowOff>176388</xdr:rowOff>
    </xdr:from>
    <xdr:to>
      <xdr:col>106</xdr:col>
      <xdr:colOff>0</xdr:colOff>
      <xdr:row>1013</xdr:row>
      <xdr:rowOff>1839383</xdr:rowOff>
    </xdr:to>
    <xdr:pic>
      <xdr:nvPicPr>
        <xdr:cNvPr id="510" name="Image 509" descr="Emporio Armani Logo Baskılı Bisiklet Yaka Balon Kol Bayan Sweat 6K2M7J 2JRGZ  0705 AÇIK GRİ | Exxeselection">
          <a:extLst>
            <a:ext uri="{FF2B5EF4-FFF2-40B4-BE49-F238E27FC236}">
              <a16:creationId xmlns:a16="http://schemas.microsoft.com/office/drawing/2014/main" xmlns="" id="{BBA82DA0-610F-6524-2928-404E0367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7223" y="314868277"/>
          <a:ext cx="1107321" cy="1662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592666</xdr:colOff>
      <xdr:row>1024</xdr:row>
      <xdr:rowOff>176328</xdr:rowOff>
    </xdr:from>
    <xdr:to>
      <xdr:col>0</xdr:col>
      <xdr:colOff>1700388</xdr:colOff>
      <xdr:row>1024</xdr:row>
      <xdr:rowOff>1755421</xdr:rowOff>
    </xdr:to>
    <xdr:pic>
      <xdr:nvPicPr>
        <xdr:cNvPr id="511" name="Image 510" descr="Dámské triko Armani Exchange 6KYTAZ.YJ8QZ | Armani Exchange - XS">
          <a:extLst>
            <a:ext uri="{FF2B5EF4-FFF2-40B4-BE49-F238E27FC236}">
              <a16:creationId xmlns:a16="http://schemas.microsoft.com/office/drawing/2014/main" xmlns="" id="{34C6FAFD-5B8A-75B0-F9C4-4B82AE799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56055" y="316773217"/>
          <a:ext cx="1107722" cy="1579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465667</xdr:colOff>
      <xdr:row>1025</xdr:row>
      <xdr:rowOff>197556</xdr:rowOff>
    </xdr:from>
    <xdr:to>
      <xdr:col>0</xdr:col>
      <xdr:colOff>1648481</xdr:colOff>
      <xdr:row>1025</xdr:row>
      <xdr:rowOff>1778706</xdr:rowOff>
    </xdr:to>
    <xdr:pic>
      <xdr:nvPicPr>
        <xdr:cNvPr id="512" name="Image 511" descr="Футболка Armani Exchange 6KYTAZ-YJ8QZ-1000 для женщин, цвет: Белый - купить 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61113391-A5AC-030C-B97C-4C36611D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9056" y="318699445"/>
          <a:ext cx="1182814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402167</xdr:colOff>
      <xdr:row>1036</xdr:row>
      <xdr:rowOff>107036</xdr:rowOff>
    </xdr:from>
    <xdr:to>
      <xdr:col>0</xdr:col>
      <xdr:colOff>1996722</xdr:colOff>
      <xdr:row>1036</xdr:row>
      <xdr:rowOff>1860550</xdr:rowOff>
    </xdr:to>
    <xdr:pic>
      <xdr:nvPicPr>
        <xdr:cNvPr id="513" name="Image 512" descr="6kytgu-yjw1z">
          <a:extLst>
            <a:ext uri="{FF2B5EF4-FFF2-40B4-BE49-F238E27FC236}">
              <a16:creationId xmlns:a16="http://schemas.microsoft.com/office/drawing/2014/main" xmlns="" id="{9CF17E88-2F1E-5D1C-FE02-408DFB4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5556" y="320513925"/>
          <a:ext cx="1594555" cy="1753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338667</xdr:colOff>
      <xdr:row>1040</xdr:row>
      <xdr:rowOff>66109</xdr:rowOff>
    </xdr:from>
    <xdr:to>
      <xdr:col>0</xdr:col>
      <xdr:colOff>1919111</xdr:colOff>
      <xdr:row>1040</xdr:row>
      <xdr:rowOff>1804105</xdr:rowOff>
    </xdr:to>
    <xdr:pic>
      <xdr:nvPicPr>
        <xdr:cNvPr id="514" name="Image 513" descr="8nyt90-y8c7z">
          <a:extLst>
            <a:ext uri="{FF2B5EF4-FFF2-40B4-BE49-F238E27FC236}">
              <a16:creationId xmlns:a16="http://schemas.microsoft.com/office/drawing/2014/main" xmlns="" id="{EDC615D7-BC21-8DAC-45B9-1B445D81B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2056" y="322377998"/>
          <a:ext cx="1580444" cy="1737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592668</xdr:colOff>
      <xdr:row>1044</xdr:row>
      <xdr:rowOff>176389</xdr:rowOff>
    </xdr:from>
    <xdr:to>
      <xdr:col>0</xdr:col>
      <xdr:colOff>1664896</xdr:colOff>
      <xdr:row>1044</xdr:row>
      <xdr:rowOff>1828094</xdr:rowOff>
    </xdr:to>
    <xdr:pic>
      <xdr:nvPicPr>
        <xdr:cNvPr id="515" name="Image 514" descr="Женская белая хлопковая футболка EMPORIO ARMANI купить в интернет-магазине  ЦУМ, арт. 6K2T7J/2J30Z">
          <a:extLst>
            <a:ext uri="{FF2B5EF4-FFF2-40B4-BE49-F238E27FC236}">
              <a16:creationId xmlns:a16="http://schemas.microsoft.com/office/drawing/2014/main" xmlns="" id="{254B36DB-452F-B33D-BF47-C3365AD9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56057" y="324393278"/>
          <a:ext cx="1072228" cy="1651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402166</xdr:colOff>
      <xdr:row>1051</xdr:row>
      <xdr:rowOff>134054</xdr:rowOff>
    </xdr:from>
    <xdr:to>
      <xdr:col>0</xdr:col>
      <xdr:colOff>1882328</xdr:colOff>
      <xdr:row>1051</xdr:row>
      <xdr:rowOff>1761771</xdr:rowOff>
    </xdr:to>
    <xdr:pic>
      <xdr:nvPicPr>
        <xdr:cNvPr id="516" name="Image 515" descr="8nyh05-ynz5z">
          <a:extLst>
            <a:ext uri="{FF2B5EF4-FFF2-40B4-BE49-F238E27FC236}">
              <a16:creationId xmlns:a16="http://schemas.microsoft.com/office/drawing/2014/main" xmlns="" id="{F68F06E0-F443-3551-E7BE-E03205727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5555" y="326255943"/>
          <a:ext cx="1480162" cy="1627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493890</xdr:colOff>
      <xdr:row>1052</xdr:row>
      <xdr:rowOff>182380</xdr:rowOff>
    </xdr:from>
    <xdr:to>
      <xdr:col>0</xdr:col>
      <xdr:colOff>1693334</xdr:colOff>
      <xdr:row>1052</xdr:row>
      <xdr:rowOff>1785760</xdr:rowOff>
    </xdr:to>
    <xdr:pic>
      <xdr:nvPicPr>
        <xdr:cNvPr id="517" name="Image 516" descr="EMPORIO ARMANI TOP E BLUSE: Top elegante | Top E Bluse EMPORIO ARMANI donna  - BNK10T B2306 Bianco | GIGLIO.COM">
          <a:extLst>
            <a:ext uri="{FF2B5EF4-FFF2-40B4-BE49-F238E27FC236}">
              <a16:creationId xmlns:a16="http://schemas.microsoft.com/office/drawing/2014/main" xmlns="" id="{267864EA-360F-E2D7-3386-70B13AB9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279" y="328209269"/>
          <a:ext cx="1199444" cy="160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409222</xdr:colOff>
      <xdr:row>1053</xdr:row>
      <xdr:rowOff>226913</xdr:rowOff>
    </xdr:from>
    <xdr:to>
      <xdr:col>0</xdr:col>
      <xdr:colOff>1792111</xdr:colOff>
      <xdr:row>1053</xdr:row>
      <xdr:rowOff>1747660</xdr:rowOff>
    </xdr:to>
    <xdr:pic>
      <xdr:nvPicPr>
        <xdr:cNvPr id="519" name="Image 518" descr="6kyp05-ynvpz">
          <a:extLst>
            <a:ext uri="{FF2B5EF4-FFF2-40B4-BE49-F238E27FC236}">
              <a16:creationId xmlns:a16="http://schemas.microsoft.com/office/drawing/2014/main" xmlns="" id="{F161A1DE-E1F5-2E22-BD52-E790A58A4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2611" y="330158802"/>
          <a:ext cx="1382889" cy="1520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493888</xdr:colOff>
      <xdr:row>1054</xdr:row>
      <xdr:rowOff>176388</xdr:rowOff>
    </xdr:from>
    <xdr:to>
      <xdr:col>0</xdr:col>
      <xdr:colOff>1568321</xdr:colOff>
      <xdr:row>1054</xdr:row>
      <xdr:rowOff>1789992</xdr:rowOff>
    </xdr:to>
    <xdr:pic>
      <xdr:nvPicPr>
        <xdr:cNvPr id="521" name="Image 520" descr="Armani Exchange Spodnie 6KYP20.YN4AZ damskie kolor czarny proste high waist  | Answear.com">
          <a:extLst>
            <a:ext uri="{FF2B5EF4-FFF2-40B4-BE49-F238E27FC236}">
              <a16:creationId xmlns:a16="http://schemas.microsoft.com/office/drawing/2014/main" xmlns="" id="{3274BDEC-87F7-D15A-1A1B-84CBCC9BF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7277" y="332013277"/>
          <a:ext cx="1074433" cy="1613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458611</xdr:colOff>
      <xdr:row>1056</xdr:row>
      <xdr:rowOff>175862</xdr:rowOff>
    </xdr:from>
    <xdr:to>
      <xdr:col>0</xdr:col>
      <xdr:colOff>1524000</xdr:colOff>
      <xdr:row>1056</xdr:row>
      <xdr:rowOff>1775883</xdr:rowOff>
    </xdr:to>
    <xdr:pic>
      <xdr:nvPicPr>
        <xdr:cNvPr id="522" name="Image 521" descr="Armani Exchange Spodnie 6KYP77.YJ2TZ damskie kolor czarny z nadrukiem |  Answear.com">
          <a:extLst>
            <a:ext uri="{FF2B5EF4-FFF2-40B4-BE49-F238E27FC236}">
              <a16:creationId xmlns:a16="http://schemas.microsoft.com/office/drawing/2014/main" xmlns="" id="{C0D4B0A0-EFC8-3356-C0F9-02CB059AE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00" y="333917751"/>
          <a:ext cx="1065389" cy="160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550333</xdr:colOff>
      <xdr:row>1076</xdr:row>
      <xdr:rowOff>324628</xdr:rowOff>
    </xdr:from>
    <xdr:to>
      <xdr:col>0</xdr:col>
      <xdr:colOff>1566333</xdr:colOff>
      <xdr:row>1076</xdr:row>
      <xdr:rowOff>1686277</xdr:rowOff>
    </xdr:to>
    <xdr:pic>
      <xdr:nvPicPr>
        <xdr:cNvPr id="524" name="Image 523" descr="Slip Pizzo Donna 1A207 164271 Emporio Armani">
          <a:extLst>
            <a:ext uri="{FF2B5EF4-FFF2-40B4-BE49-F238E27FC236}">
              <a16:creationId xmlns:a16="http://schemas.microsoft.com/office/drawing/2014/main" xmlns="" id="{2F8D0352-199E-7338-C469-CA65D492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3722" y="335971517"/>
          <a:ext cx="1016000" cy="136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500944</xdr:colOff>
      <xdr:row>1081</xdr:row>
      <xdr:rowOff>127368</xdr:rowOff>
    </xdr:from>
    <xdr:to>
      <xdr:col>0</xdr:col>
      <xdr:colOff>1777999</xdr:colOff>
      <xdr:row>1081</xdr:row>
      <xdr:rowOff>1833033</xdr:rowOff>
    </xdr:to>
    <xdr:pic>
      <xdr:nvPicPr>
        <xdr:cNvPr id="526" name="Image 525" descr="Emporio Armani Underwear Set di 2 perizomi 164522 1A227 00020 Nero |  Modivo.it">
          <a:extLst>
            <a:ext uri="{FF2B5EF4-FFF2-40B4-BE49-F238E27FC236}">
              <a16:creationId xmlns:a16="http://schemas.microsoft.com/office/drawing/2014/main" xmlns="" id="{C98025CF-6EE5-5590-8CAE-9EB6DC28D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4333" y="337679257"/>
          <a:ext cx="1277055" cy="170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63061</xdr:colOff>
      <xdr:row>0</xdr:row>
      <xdr:rowOff>0</xdr:rowOff>
    </xdr:from>
    <xdr:to>
      <xdr:col>0</xdr:col>
      <xdr:colOff>797719</xdr:colOff>
      <xdr:row>1</xdr:row>
      <xdr:rowOff>295652</xdr:rowOff>
    </xdr:to>
    <xdr:pic>
      <xdr:nvPicPr>
        <xdr:cNvPr id="457" name="Image 456" descr="Armani Logo Design - significato, storia ed evoluzione ...">
          <a:extLst>
            <a:ext uri="{FF2B5EF4-FFF2-40B4-BE49-F238E27FC236}">
              <a16:creationId xmlns:a16="http://schemas.microsoft.com/office/drawing/2014/main" xmlns="" id="{75F1736D-B3FD-D6CA-468F-B00DD5B14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61" y="0"/>
          <a:ext cx="734658" cy="629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1023940</xdr:colOff>
      <xdr:row>1</xdr:row>
      <xdr:rowOff>297659</xdr:rowOff>
    </xdr:from>
    <xdr:to>
      <xdr:col>1</xdr:col>
      <xdr:colOff>496302</xdr:colOff>
      <xdr:row>3</xdr:row>
      <xdr:rowOff>154782</xdr:rowOff>
    </xdr:to>
    <xdr:pic>
      <xdr:nvPicPr>
        <xdr:cNvPr id="471" name="Image 470" descr="Armani Exchange Logo and symbol, meaning, history, PNG, brand">
          <a:extLst>
            <a:ext uri="{FF2B5EF4-FFF2-40B4-BE49-F238E27FC236}">
              <a16:creationId xmlns:a16="http://schemas.microsoft.com/office/drawing/2014/main" xmlns="" id="{F5953AE3-44EC-582D-556C-51DC60CF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40" y="631034"/>
          <a:ext cx="889206" cy="523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584289</xdr:colOff>
      <xdr:row>0</xdr:row>
      <xdr:rowOff>38807</xdr:rowOff>
    </xdr:from>
    <xdr:to>
      <xdr:col>1</xdr:col>
      <xdr:colOff>1333500</xdr:colOff>
      <xdr:row>1</xdr:row>
      <xdr:rowOff>223646</xdr:rowOff>
    </xdr:to>
    <xdr:pic>
      <xdr:nvPicPr>
        <xdr:cNvPr id="475" name="Image 474" descr="Ea7 Logo PNG Vectors Free Download">
          <a:extLst>
            <a:ext uri="{FF2B5EF4-FFF2-40B4-BE49-F238E27FC236}">
              <a16:creationId xmlns:a16="http://schemas.microsoft.com/office/drawing/2014/main" xmlns="" id="{0333A282-B11F-9286-19F8-B028D1EE0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133" y="38807"/>
          <a:ext cx="749211" cy="518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5:DB1085" totalsRowShown="0" headerRowDxfId="107" dataDxfId="106">
  <tableColumns count="106">
    <tableColumn id="111" name="PHOTO" dataDxfId="105"/>
    <tableColumn id="1" name="GENDER" dataDxfId="104"/>
    <tableColumn id="3" name="Category" dataDxfId="103"/>
    <tableColumn id="4" name="Age" dataDxfId="102"/>
    <tableColumn id="5" name="Gender2" dataDxfId="101"/>
    <tableColumn id="6" name="Brands" dataDxfId="100"/>
    <tableColumn id="7" name="Model" dataDxfId="99"/>
    <tableColumn id="8" name="Part" dataDxfId="98"/>
    <tableColumn id="9" name="Colours" dataDxfId="97"/>
    <tableColumn id="13" name="0" dataDxfId="96"/>
    <tableColumn id="14" name="2" dataDxfId="95"/>
    <tableColumn id="15" name="4" dataDxfId="94"/>
    <tableColumn id="16" name="4,5" dataDxfId="93"/>
    <tableColumn id="17" name="6" dataDxfId="92"/>
    <tableColumn id="18" name="7" dataDxfId="91"/>
    <tableColumn id="19" name="7,5" dataDxfId="90"/>
    <tableColumn id="20" name="8" dataDxfId="89"/>
    <tableColumn id="21" name="9" dataDxfId="88"/>
    <tableColumn id="22" name="10" dataDxfId="87"/>
    <tableColumn id="23" name="10,5" dataDxfId="86"/>
    <tableColumn id="24" name="11" dataDxfId="85"/>
    <tableColumn id="25" name="12" dataDxfId="84"/>
    <tableColumn id="26" name="13" dataDxfId="83"/>
    <tableColumn id="27" name="14" dataDxfId="82"/>
    <tableColumn id="28" name="20" dataDxfId="81"/>
    <tableColumn id="29" name="21" dataDxfId="80"/>
    <tableColumn id="30" name="22" dataDxfId="79"/>
    <tableColumn id="31" name="23" dataDxfId="78"/>
    <tableColumn id="32" name="24" dataDxfId="77"/>
    <tableColumn id="33" name="25" dataDxfId="76"/>
    <tableColumn id="34" name="26" dataDxfId="75"/>
    <tableColumn id="35" name="27" dataDxfId="74"/>
    <tableColumn id="36" name="28" dataDxfId="73"/>
    <tableColumn id="37" name="29" dataDxfId="72"/>
    <tableColumn id="38" name="30" dataDxfId="71"/>
    <tableColumn id="39" name="31" dataDxfId="70"/>
    <tableColumn id="40" name="32" dataDxfId="69"/>
    <tableColumn id="41" name="33" dataDxfId="68"/>
    <tableColumn id="42" name="34" dataDxfId="67"/>
    <tableColumn id="43" name="35" dataDxfId="66"/>
    <tableColumn id="44" name="36" dataDxfId="65"/>
    <tableColumn id="45" name="37" dataDxfId="64"/>
    <tableColumn id="46" name="38" dataDxfId="63"/>
    <tableColumn id="47" name="39" dataDxfId="62"/>
    <tableColumn id="48" name="40" dataDxfId="61"/>
    <tableColumn id="49" name="41" dataDxfId="60"/>
    <tableColumn id="50" name="42" dataDxfId="59"/>
    <tableColumn id="51" name="43" dataDxfId="58"/>
    <tableColumn id="52" name="44" dataDxfId="57"/>
    <tableColumn id="53" name="45" dataDxfId="56"/>
    <tableColumn id="54" name="46" dataDxfId="55"/>
    <tableColumn id="55" name="48" dataDxfId="54"/>
    <tableColumn id="56" name="50" dataDxfId="53"/>
    <tableColumn id="57" name="52" dataDxfId="52"/>
    <tableColumn id="58" name="54" dataDxfId="51"/>
    <tableColumn id="59" name="56" dataDxfId="50"/>
    <tableColumn id="60" name="58" dataDxfId="49"/>
    <tableColumn id="61" name="70" dataDxfId="48"/>
    <tableColumn id="62" name="75" dataDxfId="47"/>
    <tableColumn id="63" name="80" dataDxfId="46"/>
    <tableColumn id="64" name="85" dataDxfId="45"/>
    <tableColumn id="65" name="90" dataDxfId="44"/>
    <tableColumn id="66" name="95" dataDxfId="43"/>
    <tableColumn id="67" name="10M" dataDxfId="42"/>
    <tableColumn id="68" name="10Y" dataDxfId="41"/>
    <tableColumn id="69" name="11M" dataDxfId="40"/>
    <tableColumn id="70" name="12A" dataDxfId="39"/>
    <tableColumn id="71" name="12M" dataDxfId="38"/>
    <tableColumn id="72" name="12Y" dataDxfId="37"/>
    <tableColumn id="73" name="13Y" dataDxfId="36"/>
    <tableColumn id="74" name="14Y" dataDxfId="35"/>
    <tableColumn id="75" name="15Y" dataDxfId="34"/>
    <tableColumn id="76" name="16Y" dataDxfId="33"/>
    <tableColumn id="77" name="18M" dataDxfId="32"/>
    <tableColumn id="78" name="1M" dataDxfId="31"/>
    <tableColumn id="79" name="24M" dataDxfId="30"/>
    <tableColumn id="80" name="35M" dataDxfId="29"/>
    <tableColumn id="81" name="36M" dataDxfId="28"/>
    <tableColumn id="82" name="37M" dataDxfId="27"/>
    <tableColumn id="83" name="38M" dataDxfId="26"/>
    <tableColumn id="84" name="39M" dataDxfId="25"/>
    <tableColumn id="85" name="3M" dataDxfId="24"/>
    <tableColumn id="86" name="40M" dataDxfId="23"/>
    <tableColumn id="87" name="4A" dataDxfId="22"/>
    <tableColumn id="88" name="4Y" dataDxfId="21"/>
    <tableColumn id="89" name="5M" dataDxfId="20"/>
    <tableColumn id="90" name="6A" dataDxfId="19"/>
    <tableColumn id="91" name="6M" dataDxfId="18"/>
    <tableColumn id="92" name="6Y" dataDxfId="17"/>
    <tableColumn id="93" name="7M" dataDxfId="16"/>
    <tableColumn id="94" name="7Y" dataDxfId="15"/>
    <tableColumn id="95" name="8M" dataDxfId="14"/>
    <tableColumn id="96" name="8Y" dataDxfId="13"/>
    <tableColumn id="97" name="9M" dataDxfId="12"/>
    <tableColumn id="98" name="ATU" dataDxfId="11"/>
    <tableColumn id="99" name="L" dataDxfId="10"/>
    <tableColumn id="100" name="L/XL" dataDxfId="9"/>
    <tableColumn id="101" name="M" dataDxfId="8"/>
    <tableColumn id="102" name="M/L" dataDxfId="7"/>
    <tableColumn id="103" name="S" dataDxfId="6"/>
    <tableColumn id="104" name="S/M" dataDxfId="5"/>
    <tableColumn id="105" name="XL" dataDxfId="4"/>
    <tableColumn id="106" name="XS" dataDxfId="3"/>
    <tableColumn id="107" name="XS/S" dataDxfId="2"/>
    <tableColumn id="108" name="XXL" dataDxfId="1"/>
    <tableColumn id="109" name="Colonne1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085"/>
  <sheetViews>
    <sheetView tabSelected="1" zoomScale="80" zoomScaleNormal="80" workbookViewId="0">
      <selection activeCell="DK6" sqref="DK6"/>
    </sheetView>
  </sheetViews>
  <sheetFormatPr defaultColWidth="8.7109375" defaultRowHeight="18.75" x14ac:dyDescent="0.3"/>
  <cols>
    <col min="1" max="1" width="21.28515625" style="1" customWidth="1"/>
    <col min="2" max="2" width="29.140625" style="1" customWidth="1"/>
    <col min="3" max="3" width="13.42578125" style="1" customWidth="1"/>
    <col min="4" max="4" width="15.5703125" style="1" bestFit="1" customWidth="1"/>
    <col min="5" max="5" width="11.7109375" style="1" customWidth="1"/>
    <col min="6" max="6" width="12.28515625" style="1" bestFit="1" customWidth="1"/>
    <col min="7" max="7" width="19" style="1" bestFit="1" customWidth="1"/>
    <col min="8" max="8" width="11.5703125" style="1" bestFit="1" customWidth="1"/>
    <col min="9" max="9" width="8.140625" style="1" bestFit="1" customWidth="1"/>
    <col min="10" max="10" width="3.42578125" style="2" hidden="1" customWidth="1"/>
    <col min="11" max="13" width="3.85546875" style="1" hidden="1" customWidth="1"/>
    <col min="14" max="14" width="5.28515625" style="1" hidden="1" customWidth="1"/>
    <col min="15" max="16" width="3.85546875" style="1" hidden="1" customWidth="1"/>
    <col min="17" max="17" width="5.28515625" style="1" hidden="1" customWidth="1"/>
    <col min="18" max="19" width="3.85546875" style="1" hidden="1" customWidth="1"/>
    <col min="20" max="20" width="4.85546875" style="1" hidden="1" customWidth="1"/>
    <col min="21" max="21" width="6.28515625" style="1" hidden="1" customWidth="1"/>
    <col min="22" max="64" width="4.85546875" style="1" hidden="1" customWidth="1"/>
    <col min="65" max="65" width="6.5703125" style="1" hidden="1" customWidth="1"/>
    <col min="66" max="66" width="5.85546875" style="1" hidden="1" customWidth="1"/>
    <col min="67" max="67" width="6.5703125" style="1" hidden="1" customWidth="1"/>
    <col min="68" max="68" width="6" style="1" hidden="1" customWidth="1"/>
    <col min="69" max="69" width="6.5703125" style="1" hidden="1" customWidth="1"/>
    <col min="70" max="74" width="5.85546875" style="1" hidden="1" customWidth="1"/>
    <col min="75" max="75" width="6.5703125" style="1" hidden="1" customWidth="1"/>
    <col min="76" max="76" width="5.5703125" style="1" hidden="1" customWidth="1"/>
    <col min="77" max="82" width="6.5703125" style="1" hidden="1" customWidth="1"/>
    <col min="83" max="83" width="5.5703125" style="1" hidden="1" customWidth="1"/>
    <col min="84" max="84" width="6.5703125" style="1" hidden="1" customWidth="1"/>
    <col min="85" max="85" width="5" style="1" hidden="1" customWidth="1"/>
    <col min="86" max="86" width="4.85546875" style="1" hidden="1" customWidth="1"/>
    <col min="87" max="87" width="5.5703125" style="1" hidden="1" customWidth="1"/>
    <col min="88" max="88" width="5" style="1" hidden="1" customWidth="1"/>
    <col min="89" max="89" width="5.5703125" style="1" hidden="1" customWidth="1"/>
    <col min="90" max="90" width="4.85546875" style="1" hidden="1" customWidth="1"/>
    <col min="91" max="91" width="5.5703125" style="1" hidden="1" customWidth="1"/>
    <col min="92" max="92" width="4.85546875" style="1" hidden="1" customWidth="1"/>
    <col min="93" max="93" width="5.5703125" style="1" hidden="1" customWidth="1"/>
    <col min="94" max="94" width="4.85546875" style="1" hidden="1" customWidth="1"/>
    <col min="95" max="95" width="5.5703125" style="1" hidden="1" customWidth="1"/>
    <col min="96" max="96" width="6.28515625" style="1" hidden="1" customWidth="1"/>
    <col min="97" max="97" width="4" style="1" hidden="1" customWidth="1"/>
    <col min="98" max="98" width="6.28515625" style="1" hidden="1" customWidth="1"/>
    <col min="99" max="99" width="4.5703125" style="1" hidden="1" customWidth="1"/>
    <col min="100" max="100" width="6.140625" style="1" hidden="1" customWidth="1"/>
    <col min="101" max="101" width="4" style="1" hidden="1" customWidth="1"/>
    <col min="102" max="102" width="6.28515625" style="1" hidden="1" customWidth="1"/>
    <col min="103" max="103" width="4.5703125" style="1" hidden="1" customWidth="1"/>
    <col min="104" max="104" width="4.7109375" style="1" hidden="1" customWidth="1"/>
    <col min="105" max="105" width="6.42578125" style="1" hidden="1" customWidth="1"/>
    <col min="106" max="106" width="5.5703125" style="1" hidden="1" customWidth="1"/>
    <col min="107" max="107" width="14.7109375" style="2" customWidth="1"/>
    <col min="108" max="108" width="14.7109375" style="4" customWidth="1"/>
    <col min="109" max="109" width="18.140625" style="4" bestFit="1" customWidth="1"/>
    <col min="110" max="16384" width="8.7109375" style="1"/>
  </cols>
  <sheetData>
    <row r="1" spans="1:109" ht="26.25" customHeight="1" x14ac:dyDescent="0.3">
      <c r="DC1" s="3" t="s">
        <v>1888</v>
      </c>
    </row>
    <row r="2" spans="1:109" ht="26.25" customHeight="1" x14ac:dyDescent="0.3">
      <c r="DC2" s="3" t="s">
        <v>1889</v>
      </c>
    </row>
    <row r="3" spans="1:109" ht="26.25" customHeight="1" x14ac:dyDescent="0.3"/>
    <row r="4" spans="1:109" s="5" customFormat="1" ht="25.5" customHeight="1" x14ac:dyDescent="0.25">
      <c r="K4" s="5">
        <f t="shared" ref="K4:BV4" si="0">SUBTOTAL(9,J6:J1084)</f>
        <v>35</v>
      </c>
      <c r="L4" s="5">
        <f t="shared" si="0"/>
        <v>17</v>
      </c>
      <c r="M4" s="5">
        <f t="shared" si="0"/>
        <v>36</v>
      </c>
      <c r="N4" s="5">
        <f t="shared" si="0"/>
        <v>3</v>
      </c>
      <c r="O4" s="5">
        <f t="shared" si="0"/>
        <v>49</v>
      </c>
      <c r="P4" s="5">
        <f t="shared" si="0"/>
        <v>4</v>
      </c>
      <c r="Q4" s="5">
        <f t="shared" si="0"/>
        <v>1</v>
      </c>
      <c r="R4" s="5">
        <f t="shared" si="0"/>
        <v>66</v>
      </c>
      <c r="S4" s="5">
        <f t="shared" si="0"/>
        <v>7</v>
      </c>
      <c r="T4" s="5">
        <f t="shared" si="0"/>
        <v>80</v>
      </c>
      <c r="U4" s="5">
        <f t="shared" si="0"/>
        <v>1</v>
      </c>
      <c r="V4" s="5">
        <f t="shared" si="0"/>
        <v>8</v>
      </c>
      <c r="W4" s="5">
        <f t="shared" si="0"/>
        <v>69</v>
      </c>
      <c r="X4" s="5">
        <f t="shared" si="0"/>
        <v>1</v>
      </c>
      <c r="Y4" s="5">
        <f t="shared" si="0"/>
        <v>64</v>
      </c>
      <c r="Z4" s="5">
        <f t="shared" si="0"/>
        <v>2</v>
      </c>
      <c r="AA4" s="5">
        <f t="shared" si="0"/>
        <v>2</v>
      </c>
      <c r="AB4" s="5">
        <f t="shared" si="0"/>
        <v>3</v>
      </c>
      <c r="AC4" s="5">
        <f t="shared" si="0"/>
        <v>1</v>
      </c>
      <c r="AD4" s="5">
        <f t="shared" si="0"/>
        <v>3</v>
      </c>
      <c r="AE4" s="5">
        <f t="shared" si="0"/>
        <v>27</v>
      </c>
      <c r="AF4" s="5">
        <f t="shared" si="0"/>
        <v>24</v>
      </c>
      <c r="AG4" s="5">
        <f t="shared" si="0"/>
        <v>32</v>
      </c>
      <c r="AH4" s="5">
        <f t="shared" si="0"/>
        <v>29</v>
      </c>
      <c r="AI4" s="5">
        <f t="shared" si="0"/>
        <v>85</v>
      </c>
      <c r="AJ4" s="5">
        <f t="shared" si="0"/>
        <v>53</v>
      </c>
      <c r="AK4" s="5">
        <f t="shared" si="0"/>
        <v>33</v>
      </c>
      <c r="AL4" s="5">
        <f t="shared" si="0"/>
        <v>50</v>
      </c>
      <c r="AM4" s="5">
        <f t="shared" si="0"/>
        <v>42</v>
      </c>
      <c r="AN4" s="5">
        <f t="shared" si="0"/>
        <v>14</v>
      </c>
      <c r="AO4" s="5">
        <f t="shared" si="0"/>
        <v>12</v>
      </c>
      <c r="AP4" s="5">
        <f t="shared" si="0"/>
        <v>13</v>
      </c>
      <c r="AQ4" s="5">
        <f t="shared" si="0"/>
        <v>15</v>
      </c>
      <c r="AR4" s="5">
        <f t="shared" si="0"/>
        <v>31</v>
      </c>
      <c r="AS4" s="5">
        <f t="shared" si="0"/>
        <v>10</v>
      </c>
      <c r="AT4" s="5">
        <f t="shared" si="0"/>
        <v>72</v>
      </c>
      <c r="AU4" s="5">
        <f t="shared" si="0"/>
        <v>2</v>
      </c>
      <c r="AV4" s="5">
        <f t="shared" si="0"/>
        <v>47</v>
      </c>
      <c r="AW4" s="5">
        <f t="shared" si="0"/>
        <v>3</v>
      </c>
      <c r="AX4" s="5">
        <f t="shared" si="0"/>
        <v>31</v>
      </c>
      <c r="AY4" s="5">
        <f t="shared" si="0"/>
        <v>1</v>
      </c>
      <c r="AZ4" s="5">
        <f t="shared" si="0"/>
        <v>43</v>
      </c>
      <c r="BA4" s="5">
        <f t="shared" si="0"/>
        <v>60</v>
      </c>
      <c r="BB4" s="5">
        <f t="shared" si="0"/>
        <v>22</v>
      </c>
      <c r="BC4" s="5">
        <f t="shared" si="0"/>
        <v>24</v>
      </c>
      <c r="BD4" s="5">
        <f t="shared" si="0"/>
        <v>19</v>
      </c>
      <c r="BE4" s="5">
        <f t="shared" si="0"/>
        <v>13</v>
      </c>
      <c r="BF4" s="5">
        <f t="shared" si="0"/>
        <v>2</v>
      </c>
      <c r="BG4" s="5">
        <f t="shared" si="0"/>
        <v>1</v>
      </c>
      <c r="BH4" s="5">
        <f t="shared" si="0"/>
        <v>1</v>
      </c>
      <c r="BI4" s="5">
        <f t="shared" si="0"/>
        <v>2</v>
      </c>
      <c r="BJ4" s="5">
        <f t="shared" si="0"/>
        <v>1</v>
      </c>
      <c r="BK4" s="5">
        <f t="shared" si="0"/>
        <v>1</v>
      </c>
      <c r="BL4" s="5">
        <f t="shared" si="0"/>
        <v>4</v>
      </c>
      <c r="BM4" s="5">
        <f t="shared" si="0"/>
        <v>6</v>
      </c>
      <c r="BN4" s="5">
        <f t="shared" si="0"/>
        <v>210</v>
      </c>
      <c r="BO4" s="5">
        <f t="shared" si="0"/>
        <v>4</v>
      </c>
      <c r="BP4" s="5">
        <f t="shared" si="0"/>
        <v>1</v>
      </c>
      <c r="BQ4" s="5">
        <f t="shared" si="0"/>
        <v>99</v>
      </c>
      <c r="BR4" s="5">
        <f t="shared" si="0"/>
        <v>240</v>
      </c>
      <c r="BS4" s="5">
        <f t="shared" si="0"/>
        <v>2</v>
      </c>
      <c r="BT4" s="5">
        <f t="shared" si="0"/>
        <v>240</v>
      </c>
      <c r="BU4" s="5">
        <f t="shared" si="0"/>
        <v>3</v>
      </c>
      <c r="BV4" s="5">
        <f t="shared" si="0"/>
        <v>163</v>
      </c>
      <c r="BW4" s="5">
        <f t="shared" ref="BW4:DB4" si="1">SUBTOTAL(9,BV6:BV1084)</f>
        <v>50</v>
      </c>
      <c r="BX4" s="5">
        <f t="shared" si="1"/>
        <v>34</v>
      </c>
      <c r="BY4" s="5">
        <f t="shared" si="1"/>
        <v>63</v>
      </c>
      <c r="BZ4" s="5">
        <f t="shared" si="1"/>
        <v>2</v>
      </c>
      <c r="CA4" s="5">
        <f t="shared" si="1"/>
        <v>64</v>
      </c>
      <c r="CB4" s="5">
        <f t="shared" si="1"/>
        <v>2</v>
      </c>
      <c r="CC4" s="5">
        <f t="shared" si="1"/>
        <v>1</v>
      </c>
      <c r="CD4" s="5">
        <f t="shared" si="1"/>
        <v>2</v>
      </c>
      <c r="CE4" s="5">
        <f t="shared" si="1"/>
        <v>60</v>
      </c>
      <c r="CF4" s="5">
        <f t="shared" si="1"/>
        <v>1</v>
      </c>
      <c r="CG4" s="5">
        <f t="shared" si="1"/>
        <v>1</v>
      </c>
      <c r="CH4" s="5">
        <f t="shared" si="1"/>
        <v>139</v>
      </c>
      <c r="CI4" s="5">
        <f t="shared" si="1"/>
        <v>1</v>
      </c>
      <c r="CJ4" s="5">
        <f t="shared" si="1"/>
        <v>1</v>
      </c>
      <c r="CK4" s="5">
        <f t="shared" si="1"/>
        <v>37</v>
      </c>
      <c r="CL4" s="5">
        <f t="shared" si="1"/>
        <v>201</v>
      </c>
      <c r="CM4" s="5">
        <f t="shared" si="1"/>
        <v>5</v>
      </c>
      <c r="CN4" s="5">
        <f t="shared" si="1"/>
        <v>2</v>
      </c>
      <c r="CO4" s="5">
        <f t="shared" si="1"/>
        <v>5</v>
      </c>
      <c r="CP4" s="5">
        <f t="shared" si="1"/>
        <v>189</v>
      </c>
      <c r="CQ4" s="5">
        <f t="shared" si="1"/>
        <v>105</v>
      </c>
      <c r="CR4" s="5">
        <f t="shared" si="1"/>
        <v>441</v>
      </c>
      <c r="CS4" s="5">
        <f t="shared" si="1"/>
        <v>381</v>
      </c>
      <c r="CT4" s="5">
        <f t="shared" si="1"/>
        <v>23</v>
      </c>
      <c r="CU4" s="5">
        <f t="shared" si="1"/>
        <v>371</v>
      </c>
      <c r="CV4" s="5">
        <f t="shared" si="1"/>
        <v>35</v>
      </c>
      <c r="CW4" s="5">
        <f t="shared" si="1"/>
        <v>346</v>
      </c>
      <c r="CX4" s="5">
        <f t="shared" si="1"/>
        <v>7</v>
      </c>
      <c r="CY4" s="5">
        <f t="shared" si="1"/>
        <v>371</v>
      </c>
      <c r="CZ4" s="5">
        <f t="shared" si="1"/>
        <v>262</v>
      </c>
      <c r="DA4" s="5">
        <f t="shared" si="1"/>
        <v>60</v>
      </c>
      <c r="DB4" s="5">
        <f t="shared" si="1"/>
        <v>64</v>
      </c>
      <c r="DC4" s="6">
        <f>SUBTOTAL(9,DC6:DC1085)</f>
        <v>5565</v>
      </c>
      <c r="DD4" s="7">
        <f>DE4/DC4</f>
        <v>149.96765498652292</v>
      </c>
      <c r="DE4" s="7">
        <f>SUBTOTAL(9,DE6:DE1085)</f>
        <v>834570</v>
      </c>
    </row>
    <row r="5" spans="1:109" s="5" customFormat="1" ht="24.75" customHeight="1" x14ac:dyDescent="0.25">
      <c r="A5" s="8" t="s">
        <v>1885</v>
      </c>
      <c r="B5" s="8" t="s">
        <v>1884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13</v>
      </c>
      <c r="P5" s="8" t="s">
        <v>14</v>
      </c>
      <c r="Q5" s="8" t="s">
        <v>15</v>
      </c>
      <c r="R5" s="8" t="s">
        <v>16</v>
      </c>
      <c r="S5" s="8" t="s">
        <v>17</v>
      </c>
      <c r="T5" s="8" t="s">
        <v>18</v>
      </c>
      <c r="U5" s="8" t="s">
        <v>19</v>
      </c>
      <c r="V5" s="8" t="s">
        <v>20</v>
      </c>
      <c r="W5" s="8" t="s">
        <v>21</v>
      </c>
      <c r="X5" s="8" t="s">
        <v>22</v>
      </c>
      <c r="Y5" s="8" t="s">
        <v>23</v>
      </c>
      <c r="Z5" s="8" t="s">
        <v>24</v>
      </c>
      <c r="AA5" s="8" t="s">
        <v>25</v>
      </c>
      <c r="AB5" s="8" t="s">
        <v>26</v>
      </c>
      <c r="AC5" s="8" t="s">
        <v>27</v>
      </c>
      <c r="AD5" s="8" t="s">
        <v>28</v>
      </c>
      <c r="AE5" s="8" t="s">
        <v>29</v>
      </c>
      <c r="AF5" s="8" t="s">
        <v>30</v>
      </c>
      <c r="AG5" s="8" t="s">
        <v>31</v>
      </c>
      <c r="AH5" s="8" t="s">
        <v>32</v>
      </c>
      <c r="AI5" s="8" t="s">
        <v>33</v>
      </c>
      <c r="AJ5" s="8" t="s">
        <v>34</v>
      </c>
      <c r="AK5" s="8" t="s">
        <v>35</v>
      </c>
      <c r="AL5" s="8" t="s">
        <v>36</v>
      </c>
      <c r="AM5" s="8" t="s">
        <v>37</v>
      </c>
      <c r="AN5" s="8" t="s">
        <v>38</v>
      </c>
      <c r="AO5" s="8" t="s">
        <v>39</v>
      </c>
      <c r="AP5" s="8" t="s">
        <v>40</v>
      </c>
      <c r="AQ5" s="8" t="s">
        <v>41</v>
      </c>
      <c r="AR5" s="8" t="s">
        <v>42</v>
      </c>
      <c r="AS5" s="8" t="s">
        <v>43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48</v>
      </c>
      <c r="AY5" s="8" t="s">
        <v>49</v>
      </c>
      <c r="AZ5" s="8" t="s">
        <v>50</v>
      </c>
      <c r="BA5" s="8" t="s">
        <v>51</v>
      </c>
      <c r="BB5" s="8" t="s">
        <v>52</v>
      </c>
      <c r="BC5" s="8" t="s">
        <v>53</v>
      </c>
      <c r="BD5" s="8" t="s">
        <v>54</v>
      </c>
      <c r="BE5" s="8" t="s">
        <v>55</v>
      </c>
      <c r="BF5" s="8" t="s">
        <v>56</v>
      </c>
      <c r="BG5" s="8" t="s">
        <v>57</v>
      </c>
      <c r="BH5" s="8" t="s">
        <v>58</v>
      </c>
      <c r="BI5" s="8" t="s">
        <v>59</v>
      </c>
      <c r="BJ5" s="8" t="s">
        <v>60</v>
      </c>
      <c r="BK5" s="8" t="s">
        <v>61</v>
      </c>
      <c r="BL5" s="8" t="s">
        <v>62</v>
      </c>
      <c r="BM5" s="8" t="s">
        <v>63</v>
      </c>
      <c r="BN5" s="8" t="s">
        <v>64</v>
      </c>
      <c r="BO5" s="8" t="s">
        <v>65</v>
      </c>
      <c r="BP5" s="8" t="s">
        <v>66</v>
      </c>
      <c r="BQ5" s="8" t="s">
        <v>67</v>
      </c>
      <c r="BR5" s="8" t="s">
        <v>68</v>
      </c>
      <c r="BS5" s="8" t="s">
        <v>69</v>
      </c>
      <c r="BT5" s="8" t="s">
        <v>70</v>
      </c>
      <c r="BU5" s="8" t="s">
        <v>71</v>
      </c>
      <c r="BV5" s="8" t="s">
        <v>72</v>
      </c>
      <c r="BW5" s="8" t="s">
        <v>73</v>
      </c>
      <c r="BX5" s="8" t="s">
        <v>74</v>
      </c>
      <c r="BY5" s="8" t="s">
        <v>75</v>
      </c>
      <c r="BZ5" s="8" t="s">
        <v>76</v>
      </c>
      <c r="CA5" s="8" t="s">
        <v>77</v>
      </c>
      <c r="CB5" s="8" t="s">
        <v>78</v>
      </c>
      <c r="CC5" s="8" t="s">
        <v>79</v>
      </c>
      <c r="CD5" s="8" t="s">
        <v>80</v>
      </c>
      <c r="CE5" s="8" t="s">
        <v>81</v>
      </c>
      <c r="CF5" s="8" t="s">
        <v>82</v>
      </c>
      <c r="CG5" s="8" t="s">
        <v>83</v>
      </c>
      <c r="CH5" s="8" t="s">
        <v>84</v>
      </c>
      <c r="CI5" s="8" t="s">
        <v>85</v>
      </c>
      <c r="CJ5" s="8" t="s">
        <v>86</v>
      </c>
      <c r="CK5" s="8" t="s">
        <v>87</v>
      </c>
      <c r="CL5" s="8" t="s">
        <v>88</v>
      </c>
      <c r="CM5" s="8" t="s">
        <v>89</v>
      </c>
      <c r="CN5" s="8" t="s">
        <v>90</v>
      </c>
      <c r="CO5" s="8" t="s">
        <v>91</v>
      </c>
      <c r="CP5" s="8" t="s">
        <v>92</v>
      </c>
      <c r="CQ5" s="8" t="s">
        <v>93</v>
      </c>
      <c r="CR5" s="8" t="s">
        <v>94</v>
      </c>
      <c r="CS5" s="8" t="s">
        <v>95</v>
      </c>
      <c r="CT5" s="8" t="s">
        <v>96</v>
      </c>
      <c r="CU5" s="8" t="s">
        <v>97</v>
      </c>
      <c r="CV5" s="8" t="s">
        <v>98</v>
      </c>
      <c r="CW5" s="8" t="s">
        <v>99</v>
      </c>
      <c r="CX5" s="8" t="s">
        <v>100</v>
      </c>
      <c r="CY5" s="8" t="s">
        <v>101</v>
      </c>
      <c r="CZ5" s="8" t="s">
        <v>102</v>
      </c>
      <c r="DA5" s="8" t="s">
        <v>103</v>
      </c>
      <c r="DB5" s="8" t="s">
        <v>1883</v>
      </c>
      <c r="DC5" s="8" t="s">
        <v>1887</v>
      </c>
      <c r="DD5" s="9" t="s">
        <v>7</v>
      </c>
      <c r="DE5" s="9" t="s">
        <v>1886</v>
      </c>
    </row>
    <row r="6" spans="1:109" ht="150" customHeight="1" x14ac:dyDescent="0.3">
      <c r="A6" s="10"/>
      <c r="B6" s="11" t="s">
        <v>104</v>
      </c>
      <c r="C6" s="11" t="s">
        <v>105</v>
      </c>
      <c r="D6" s="11" t="s">
        <v>106</v>
      </c>
      <c r="E6" s="11" t="s">
        <v>104</v>
      </c>
      <c r="F6" s="11" t="s">
        <v>107</v>
      </c>
      <c r="G6" s="11" t="s">
        <v>108</v>
      </c>
      <c r="H6" s="11" t="s">
        <v>109</v>
      </c>
      <c r="I6" s="11" t="s">
        <v>110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>
        <v>1</v>
      </c>
      <c r="CU6" s="11"/>
      <c r="CV6" s="11"/>
      <c r="CW6" s="11"/>
      <c r="CX6" s="11"/>
      <c r="CY6" s="11"/>
      <c r="CZ6" s="11"/>
      <c r="DA6" s="11"/>
      <c r="DB6" s="11"/>
      <c r="DC6" s="12">
        <v>1</v>
      </c>
      <c r="DD6" s="13">
        <v>30</v>
      </c>
      <c r="DE6" s="13">
        <f>DD6*DC6</f>
        <v>30</v>
      </c>
    </row>
    <row r="7" spans="1:109" ht="150" customHeight="1" x14ac:dyDescent="0.3">
      <c r="A7" s="10"/>
      <c r="B7" s="11" t="s">
        <v>104</v>
      </c>
      <c r="C7" s="11" t="s">
        <v>105</v>
      </c>
      <c r="D7" s="11" t="s">
        <v>106</v>
      </c>
      <c r="E7" s="11" t="s">
        <v>104</v>
      </c>
      <c r="F7" s="11" t="s">
        <v>107</v>
      </c>
      <c r="G7" s="11" t="s">
        <v>108</v>
      </c>
      <c r="H7" s="11" t="s">
        <v>109</v>
      </c>
      <c r="I7" s="11" t="s">
        <v>111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>
        <v>2</v>
      </c>
      <c r="CU7" s="11"/>
      <c r="CV7" s="11"/>
      <c r="CW7" s="11"/>
      <c r="CX7" s="11"/>
      <c r="CY7" s="11"/>
      <c r="CZ7" s="11"/>
      <c r="DA7" s="11"/>
      <c r="DB7" s="11"/>
      <c r="DC7" s="12">
        <v>2</v>
      </c>
      <c r="DD7" s="13">
        <v>30</v>
      </c>
      <c r="DE7" s="13">
        <f t="shared" ref="DE7:DE70" si="2">DD7*DC7</f>
        <v>60</v>
      </c>
    </row>
    <row r="8" spans="1:109" ht="150" customHeight="1" x14ac:dyDescent="0.3">
      <c r="A8" s="10"/>
      <c r="B8" s="11" t="s">
        <v>104</v>
      </c>
      <c r="C8" s="11" t="s">
        <v>105</v>
      </c>
      <c r="D8" s="11" t="s">
        <v>106</v>
      </c>
      <c r="E8" s="11" t="s">
        <v>104</v>
      </c>
      <c r="F8" s="11" t="s">
        <v>107</v>
      </c>
      <c r="G8" s="11" t="s">
        <v>108</v>
      </c>
      <c r="H8" s="11" t="s">
        <v>109</v>
      </c>
      <c r="I8" s="11" t="s">
        <v>112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>
        <v>1</v>
      </c>
      <c r="CS8" s="11"/>
      <c r="CT8" s="11">
        <v>1</v>
      </c>
      <c r="CU8" s="11"/>
      <c r="CV8" s="11"/>
      <c r="CW8" s="11"/>
      <c r="CX8" s="11"/>
      <c r="CY8" s="11"/>
      <c r="CZ8" s="11"/>
      <c r="DA8" s="11"/>
      <c r="DB8" s="11"/>
      <c r="DC8" s="12">
        <v>2</v>
      </c>
      <c r="DD8" s="13">
        <v>30</v>
      </c>
      <c r="DE8" s="13">
        <f t="shared" si="2"/>
        <v>60</v>
      </c>
    </row>
    <row r="9" spans="1:109" ht="150" customHeight="1" x14ac:dyDescent="0.3">
      <c r="A9" s="10"/>
      <c r="B9" s="11" t="s">
        <v>113</v>
      </c>
      <c r="C9" s="11" t="s">
        <v>114</v>
      </c>
      <c r="D9" s="11" t="s">
        <v>115</v>
      </c>
      <c r="E9" s="11" t="s">
        <v>116</v>
      </c>
      <c r="F9" s="11" t="s">
        <v>117</v>
      </c>
      <c r="G9" s="11" t="s">
        <v>118</v>
      </c>
      <c r="H9" s="11" t="s">
        <v>119</v>
      </c>
      <c r="I9" s="11" t="s">
        <v>120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>
        <v>1</v>
      </c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2">
        <v>1</v>
      </c>
      <c r="DD9" s="13">
        <v>130</v>
      </c>
      <c r="DE9" s="13">
        <f t="shared" si="2"/>
        <v>130</v>
      </c>
    </row>
    <row r="10" spans="1:109" ht="150" customHeight="1" x14ac:dyDescent="0.3">
      <c r="A10" s="10"/>
      <c r="B10" s="11" t="s">
        <v>113</v>
      </c>
      <c r="C10" s="11" t="s">
        <v>121</v>
      </c>
      <c r="D10" s="11" t="s">
        <v>115</v>
      </c>
      <c r="E10" s="11" t="s">
        <v>116</v>
      </c>
      <c r="F10" s="11" t="s">
        <v>117</v>
      </c>
      <c r="G10" s="11" t="s">
        <v>122</v>
      </c>
      <c r="H10" s="11" t="s">
        <v>123</v>
      </c>
      <c r="I10" s="11" t="s">
        <v>124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>
        <v>1</v>
      </c>
      <c r="AK10" s="11"/>
      <c r="AL10" s="11"/>
      <c r="AM10" s="11"/>
      <c r="AN10" s="11"/>
      <c r="AO10" s="11"/>
      <c r="AP10" s="11"/>
      <c r="AQ10" s="11">
        <v>2</v>
      </c>
      <c r="AR10" s="11">
        <v>2</v>
      </c>
      <c r="AS10" s="11">
        <v>1</v>
      </c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2">
        <v>6</v>
      </c>
      <c r="DD10" s="13">
        <v>55</v>
      </c>
      <c r="DE10" s="13">
        <f t="shared" si="2"/>
        <v>330</v>
      </c>
    </row>
    <row r="11" spans="1:109" ht="150" customHeight="1" x14ac:dyDescent="0.3">
      <c r="A11" s="10"/>
      <c r="B11" s="11" t="s">
        <v>113</v>
      </c>
      <c r="C11" s="11" t="s">
        <v>121</v>
      </c>
      <c r="D11" s="11" t="s">
        <v>115</v>
      </c>
      <c r="E11" s="11" t="s">
        <v>116</v>
      </c>
      <c r="F11" s="11" t="s">
        <v>117</v>
      </c>
      <c r="G11" s="11" t="s">
        <v>122</v>
      </c>
      <c r="H11" s="11" t="s">
        <v>123</v>
      </c>
      <c r="I11" s="11" t="s">
        <v>125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>
        <v>1</v>
      </c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2">
        <v>1</v>
      </c>
      <c r="DD11" s="13">
        <v>55</v>
      </c>
      <c r="DE11" s="13">
        <f t="shared" si="2"/>
        <v>55</v>
      </c>
    </row>
    <row r="12" spans="1:109" ht="150" customHeight="1" x14ac:dyDescent="0.3">
      <c r="A12" s="10"/>
      <c r="B12" s="11" t="s">
        <v>113</v>
      </c>
      <c r="C12" s="11" t="s">
        <v>126</v>
      </c>
      <c r="D12" s="11" t="s">
        <v>115</v>
      </c>
      <c r="E12" s="11" t="s">
        <v>116</v>
      </c>
      <c r="F12" s="11" t="s">
        <v>117</v>
      </c>
      <c r="G12" s="11" t="s">
        <v>127</v>
      </c>
      <c r="H12" s="11" t="s">
        <v>128</v>
      </c>
      <c r="I12" s="11" t="s">
        <v>129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>
        <v>1</v>
      </c>
      <c r="CW12" s="11"/>
      <c r="CX12" s="11"/>
      <c r="CY12" s="11"/>
      <c r="CZ12" s="11"/>
      <c r="DA12" s="11"/>
      <c r="DB12" s="11"/>
      <c r="DC12" s="12">
        <v>1</v>
      </c>
      <c r="DD12" s="13">
        <v>80</v>
      </c>
      <c r="DE12" s="13">
        <f t="shared" si="2"/>
        <v>80</v>
      </c>
    </row>
    <row r="13" spans="1:109" ht="150" customHeight="1" x14ac:dyDescent="0.3">
      <c r="A13" s="10"/>
      <c r="B13" s="11" t="s">
        <v>113</v>
      </c>
      <c r="C13" s="11" t="s">
        <v>130</v>
      </c>
      <c r="D13" s="11" t="s">
        <v>115</v>
      </c>
      <c r="E13" s="11" t="s">
        <v>116</v>
      </c>
      <c r="F13" s="11" t="s">
        <v>117</v>
      </c>
      <c r="G13" s="11" t="s">
        <v>131</v>
      </c>
      <c r="H13" s="11" t="s">
        <v>132</v>
      </c>
      <c r="I13" s="11" t="s">
        <v>133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>
        <v>1</v>
      </c>
      <c r="CS13" s="11"/>
      <c r="CT13" s="11">
        <v>1</v>
      </c>
      <c r="CU13" s="11"/>
      <c r="CV13" s="11"/>
      <c r="CW13" s="11"/>
      <c r="CX13" s="11"/>
      <c r="CY13" s="11"/>
      <c r="CZ13" s="11"/>
      <c r="DA13" s="11"/>
      <c r="DB13" s="11"/>
      <c r="DC13" s="12">
        <v>2</v>
      </c>
      <c r="DD13" s="13">
        <v>140</v>
      </c>
      <c r="DE13" s="13">
        <f t="shared" si="2"/>
        <v>280</v>
      </c>
    </row>
    <row r="14" spans="1:109" ht="150" customHeight="1" x14ac:dyDescent="0.3">
      <c r="A14" s="10"/>
      <c r="B14" s="11" t="s">
        <v>113</v>
      </c>
      <c r="C14" s="11" t="s">
        <v>134</v>
      </c>
      <c r="D14" s="11" t="s">
        <v>115</v>
      </c>
      <c r="E14" s="11" t="s">
        <v>116</v>
      </c>
      <c r="F14" s="11" t="s">
        <v>117</v>
      </c>
      <c r="G14" s="11" t="s">
        <v>135</v>
      </c>
      <c r="H14" s="11" t="s">
        <v>136</v>
      </c>
      <c r="I14" s="11" t="s">
        <v>137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>
        <v>1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2">
        <v>1</v>
      </c>
      <c r="DD14" s="13">
        <v>195</v>
      </c>
      <c r="DE14" s="13">
        <f t="shared" si="2"/>
        <v>195</v>
      </c>
    </row>
    <row r="15" spans="1:109" ht="150" customHeight="1" x14ac:dyDescent="0.3">
      <c r="A15" s="10"/>
      <c r="B15" s="11" t="s">
        <v>113</v>
      </c>
      <c r="C15" s="11" t="s">
        <v>134</v>
      </c>
      <c r="D15" s="11" t="s">
        <v>115</v>
      </c>
      <c r="E15" s="11" t="s">
        <v>116</v>
      </c>
      <c r="F15" s="11" t="s">
        <v>117</v>
      </c>
      <c r="G15" s="11" t="s">
        <v>138</v>
      </c>
      <c r="H15" s="11" t="s">
        <v>139</v>
      </c>
      <c r="I15" s="11" t="s">
        <v>140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>
        <v>1</v>
      </c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2">
        <v>1</v>
      </c>
      <c r="DD15" s="13">
        <v>180</v>
      </c>
      <c r="DE15" s="13">
        <f t="shared" si="2"/>
        <v>180</v>
      </c>
    </row>
    <row r="16" spans="1:109" ht="150" customHeight="1" x14ac:dyDescent="0.3">
      <c r="A16" s="10"/>
      <c r="B16" s="11" t="s">
        <v>113</v>
      </c>
      <c r="C16" s="11" t="s">
        <v>134</v>
      </c>
      <c r="D16" s="11" t="s">
        <v>115</v>
      </c>
      <c r="E16" s="11" t="s">
        <v>116</v>
      </c>
      <c r="F16" s="11" t="s">
        <v>117</v>
      </c>
      <c r="G16" s="11" t="s">
        <v>141</v>
      </c>
      <c r="H16" s="11" t="s">
        <v>142</v>
      </c>
      <c r="I16" s="11" t="s">
        <v>143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>
        <v>1</v>
      </c>
      <c r="AI16" s="11"/>
      <c r="AJ16" s="11"/>
      <c r="AK16" s="11">
        <v>1</v>
      </c>
      <c r="AL16" s="11"/>
      <c r="AM16" s="11"/>
      <c r="AN16" s="11"/>
      <c r="AO16" s="11"/>
      <c r="AP16" s="11">
        <v>1</v>
      </c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2">
        <v>3</v>
      </c>
      <c r="DD16" s="13">
        <v>150</v>
      </c>
      <c r="DE16" s="13">
        <f t="shared" si="2"/>
        <v>450</v>
      </c>
    </row>
    <row r="17" spans="1:109" ht="150" customHeight="1" x14ac:dyDescent="0.3">
      <c r="A17" s="10"/>
      <c r="B17" s="11" t="s">
        <v>113</v>
      </c>
      <c r="C17" s="11" t="s">
        <v>134</v>
      </c>
      <c r="D17" s="11" t="s">
        <v>115</v>
      </c>
      <c r="E17" s="11" t="s">
        <v>116</v>
      </c>
      <c r="F17" s="11" t="s">
        <v>117</v>
      </c>
      <c r="G17" s="11" t="s">
        <v>144</v>
      </c>
      <c r="H17" s="11" t="s">
        <v>145</v>
      </c>
      <c r="I17" s="11" t="s">
        <v>146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>
        <v>1</v>
      </c>
      <c r="AH17" s="11"/>
      <c r="AI17" s="11"/>
      <c r="AJ17" s="11"/>
      <c r="AK17" s="11">
        <v>1</v>
      </c>
      <c r="AL17" s="11"/>
      <c r="AM17" s="11"/>
      <c r="AN17" s="11"/>
      <c r="AO17" s="11"/>
      <c r="AP17" s="11"/>
      <c r="AQ17" s="11"/>
      <c r="AR17" s="11">
        <v>1</v>
      </c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2">
        <v>3</v>
      </c>
      <c r="DD17" s="13">
        <v>210</v>
      </c>
      <c r="DE17" s="13">
        <f t="shared" si="2"/>
        <v>630</v>
      </c>
    </row>
    <row r="18" spans="1:109" ht="150" customHeight="1" x14ac:dyDescent="0.3">
      <c r="A18" s="10"/>
      <c r="B18" s="11" t="s">
        <v>113</v>
      </c>
      <c r="C18" s="11" t="s">
        <v>134</v>
      </c>
      <c r="D18" s="11" t="s">
        <v>115</v>
      </c>
      <c r="E18" s="11" t="s">
        <v>116</v>
      </c>
      <c r="F18" s="11" t="s">
        <v>107</v>
      </c>
      <c r="G18" s="11" t="s">
        <v>147</v>
      </c>
      <c r="H18" s="11" t="s">
        <v>148</v>
      </c>
      <c r="I18" s="11" t="s">
        <v>149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>
        <v>2</v>
      </c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2">
        <v>2</v>
      </c>
      <c r="DD18" s="13">
        <v>123</v>
      </c>
      <c r="DE18" s="13">
        <f t="shared" si="2"/>
        <v>246</v>
      </c>
    </row>
    <row r="19" spans="1:109" ht="150" customHeight="1" x14ac:dyDescent="0.3">
      <c r="A19" s="10"/>
      <c r="B19" s="11" t="s">
        <v>113</v>
      </c>
      <c r="C19" s="11" t="s">
        <v>134</v>
      </c>
      <c r="D19" s="11" t="s">
        <v>115</v>
      </c>
      <c r="E19" s="11" t="s">
        <v>116</v>
      </c>
      <c r="F19" s="11" t="s">
        <v>107</v>
      </c>
      <c r="G19" s="11" t="s">
        <v>150</v>
      </c>
      <c r="H19" s="11" t="s">
        <v>151</v>
      </c>
      <c r="I19" s="11" t="s">
        <v>152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>
        <v>1</v>
      </c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2">
        <v>1</v>
      </c>
      <c r="DD19" s="13">
        <v>145</v>
      </c>
      <c r="DE19" s="13">
        <f t="shared" si="2"/>
        <v>145</v>
      </c>
    </row>
    <row r="20" spans="1:109" ht="150" customHeight="1" x14ac:dyDescent="0.3">
      <c r="A20" s="10"/>
      <c r="B20" s="11" t="s">
        <v>113</v>
      </c>
      <c r="C20" s="11" t="s">
        <v>153</v>
      </c>
      <c r="D20" s="11" t="s">
        <v>115</v>
      </c>
      <c r="E20" s="11" t="s">
        <v>116</v>
      </c>
      <c r="F20" s="11" t="s">
        <v>117</v>
      </c>
      <c r="G20" s="11" t="s">
        <v>154</v>
      </c>
      <c r="H20" s="11" t="s">
        <v>155</v>
      </c>
      <c r="I20" s="11" t="s">
        <v>120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>
        <v>3</v>
      </c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2">
        <v>3</v>
      </c>
      <c r="DD20" s="13">
        <v>185</v>
      </c>
      <c r="DE20" s="13">
        <f t="shared" si="2"/>
        <v>555</v>
      </c>
    </row>
    <row r="21" spans="1:109" ht="150" customHeight="1" x14ac:dyDescent="0.3">
      <c r="A21" s="10"/>
      <c r="B21" s="11" t="s">
        <v>113</v>
      </c>
      <c r="C21" s="11" t="s">
        <v>153</v>
      </c>
      <c r="D21" s="11" t="s">
        <v>115</v>
      </c>
      <c r="E21" s="11" t="s">
        <v>116</v>
      </c>
      <c r="F21" s="11" t="s">
        <v>117</v>
      </c>
      <c r="G21" s="11" t="s">
        <v>156</v>
      </c>
      <c r="H21" s="11" t="s">
        <v>157</v>
      </c>
      <c r="I21" s="11" t="s">
        <v>158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>
        <v>3</v>
      </c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2">
        <v>3</v>
      </c>
      <c r="DD21" s="13">
        <v>195</v>
      </c>
      <c r="DE21" s="13">
        <f t="shared" si="2"/>
        <v>585</v>
      </c>
    </row>
    <row r="22" spans="1:109" ht="150" customHeight="1" x14ac:dyDescent="0.3">
      <c r="A22" s="10"/>
      <c r="B22" s="11" t="s">
        <v>113</v>
      </c>
      <c r="C22" s="11" t="s">
        <v>159</v>
      </c>
      <c r="D22" s="11" t="s">
        <v>115</v>
      </c>
      <c r="E22" s="11" t="s">
        <v>116</v>
      </c>
      <c r="F22" s="11" t="s">
        <v>117</v>
      </c>
      <c r="G22" s="11" t="s">
        <v>160</v>
      </c>
      <c r="H22" s="11" t="s">
        <v>161</v>
      </c>
      <c r="I22" s="11" t="s">
        <v>162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>
        <v>1</v>
      </c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2">
        <v>1</v>
      </c>
      <c r="DD22" s="13">
        <v>150</v>
      </c>
      <c r="DE22" s="13">
        <f t="shared" si="2"/>
        <v>150</v>
      </c>
    </row>
    <row r="23" spans="1:109" ht="150" customHeight="1" x14ac:dyDescent="0.3">
      <c r="A23" s="10"/>
      <c r="B23" s="11" t="s">
        <v>113</v>
      </c>
      <c r="C23" s="11" t="s">
        <v>159</v>
      </c>
      <c r="D23" s="11" t="s">
        <v>115</v>
      </c>
      <c r="E23" s="11" t="s">
        <v>116</v>
      </c>
      <c r="F23" s="11" t="s">
        <v>117</v>
      </c>
      <c r="G23" s="11" t="s">
        <v>163</v>
      </c>
      <c r="H23" s="11" t="s">
        <v>164</v>
      </c>
      <c r="I23" s="11" t="s">
        <v>162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>
        <v>11</v>
      </c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2">
        <v>11</v>
      </c>
      <c r="DD23" s="13">
        <v>150</v>
      </c>
      <c r="DE23" s="13">
        <f t="shared" si="2"/>
        <v>1650</v>
      </c>
    </row>
    <row r="24" spans="1:109" ht="150" customHeight="1" x14ac:dyDescent="0.3">
      <c r="A24" s="10"/>
      <c r="B24" s="11" t="s">
        <v>113</v>
      </c>
      <c r="C24" s="11" t="s">
        <v>159</v>
      </c>
      <c r="D24" s="11" t="s">
        <v>115</v>
      </c>
      <c r="E24" s="11" t="s">
        <v>116</v>
      </c>
      <c r="F24" s="11" t="s">
        <v>117</v>
      </c>
      <c r="G24" s="11" t="s">
        <v>163</v>
      </c>
      <c r="H24" s="11" t="s">
        <v>164</v>
      </c>
      <c r="I24" s="11" t="s">
        <v>165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>
        <v>4</v>
      </c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2">
        <v>4</v>
      </c>
      <c r="DD24" s="13">
        <v>150</v>
      </c>
      <c r="DE24" s="13">
        <f t="shared" si="2"/>
        <v>600</v>
      </c>
    </row>
    <row r="25" spans="1:109" ht="150" customHeight="1" x14ac:dyDescent="0.3">
      <c r="A25" s="10"/>
      <c r="B25" s="11" t="s">
        <v>113</v>
      </c>
      <c r="C25" s="11" t="s">
        <v>166</v>
      </c>
      <c r="D25" s="11" t="s">
        <v>115</v>
      </c>
      <c r="E25" s="11" t="s">
        <v>116</v>
      </c>
      <c r="F25" s="11" t="s">
        <v>117</v>
      </c>
      <c r="G25" s="11" t="s">
        <v>167</v>
      </c>
      <c r="H25" s="11" t="s">
        <v>168</v>
      </c>
      <c r="I25" s="11" t="s">
        <v>169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>
        <v>1</v>
      </c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2">
        <v>1</v>
      </c>
      <c r="DD25" s="13">
        <v>150</v>
      </c>
      <c r="DE25" s="13">
        <f t="shared" si="2"/>
        <v>150</v>
      </c>
    </row>
    <row r="26" spans="1:109" ht="150" customHeight="1" x14ac:dyDescent="0.3">
      <c r="A26" s="10"/>
      <c r="B26" s="11" t="s">
        <v>113</v>
      </c>
      <c r="C26" s="11" t="s">
        <v>166</v>
      </c>
      <c r="D26" s="11" t="s">
        <v>115</v>
      </c>
      <c r="E26" s="11" t="s">
        <v>116</v>
      </c>
      <c r="F26" s="11" t="s">
        <v>117</v>
      </c>
      <c r="G26" s="11" t="s">
        <v>170</v>
      </c>
      <c r="H26" s="11" t="s">
        <v>171</v>
      </c>
      <c r="I26" s="11" t="s">
        <v>172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>
        <v>1</v>
      </c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>
        <v>1</v>
      </c>
      <c r="CK26" s="11"/>
      <c r="CL26" s="11"/>
      <c r="CM26" s="11"/>
      <c r="CN26" s="11"/>
      <c r="CO26" s="11"/>
      <c r="CP26" s="11">
        <v>1</v>
      </c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2">
        <v>3</v>
      </c>
      <c r="DD26" s="13">
        <v>145</v>
      </c>
      <c r="DE26" s="13">
        <f t="shared" si="2"/>
        <v>435</v>
      </c>
    </row>
    <row r="27" spans="1:109" ht="150" customHeight="1" x14ac:dyDescent="0.3">
      <c r="A27" s="10"/>
      <c r="B27" s="11" t="s">
        <v>113</v>
      </c>
      <c r="C27" s="11" t="s">
        <v>166</v>
      </c>
      <c r="D27" s="11" t="s">
        <v>115</v>
      </c>
      <c r="E27" s="11" t="s">
        <v>116</v>
      </c>
      <c r="F27" s="11" t="s">
        <v>117</v>
      </c>
      <c r="G27" s="11" t="s">
        <v>173</v>
      </c>
      <c r="H27" s="11" t="s">
        <v>171</v>
      </c>
      <c r="I27" s="11" t="s">
        <v>174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>
        <v>1</v>
      </c>
      <c r="BQ27" s="11"/>
      <c r="BR27" s="11"/>
      <c r="BS27" s="11"/>
      <c r="BT27" s="11"/>
      <c r="BU27" s="11"/>
      <c r="BV27" s="11"/>
      <c r="BW27" s="11">
        <v>1</v>
      </c>
      <c r="BX27" s="11"/>
      <c r="BY27" s="11"/>
      <c r="BZ27" s="11"/>
      <c r="CA27" s="11"/>
      <c r="CB27" s="11"/>
      <c r="CC27" s="11"/>
      <c r="CD27" s="11">
        <v>2</v>
      </c>
      <c r="CE27" s="11"/>
      <c r="CF27" s="11"/>
      <c r="CG27" s="11"/>
      <c r="CH27" s="11"/>
      <c r="CI27" s="11"/>
      <c r="CJ27" s="11">
        <v>3</v>
      </c>
      <c r="CK27" s="11"/>
      <c r="CL27" s="11"/>
      <c r="CM27" s="11"/>
      <c r="CN27" s="11"/>
      <c r="CO27" s="11"/>
      <c r="CP27" s="11">
        <v>1</v>
      </c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2">
        <v>8</v>
      </c>
      <c r="DD27" s="13">
        <v>125</v>
      </c>
      <c r="DE27" s="13">
        <f t="shared" si="2"/>
        <v>1000</v>
      </c>
    </row>
    <row r="28" spans="1:109" ht="150" customHeight="1" x14ac:dyDescent="0.3">
      <c r="A28" s="10"/>
      <c r="B28" s="11" t="s">
        <v>113</v>
      </c>
      <c r="C28" s="11" t="s">
        <v>166</v>
      </c>
      <c r="D28" s="11" t="s">
        <v>115</v>
      </c>
      <c r="E28" s="11" t="s">
        <v>116</v>
      </c>
      <c r="F28" s="11" t="s">
        <v>117</v>
      </c>
      <c r="G28" s="11" t="s">
        <v>173</v>
      </c>
      <c r="H28" s="11" t="s">
        <v>171</v>
      </c>
      <c r="I28" s="11" t="s">
        <v>175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>
        <v>2</v>
      </c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2">
        <v>2</v>
      </c>
      <c r="DD28" s="13">
        <v>125</v>
      </c>
      <c r="DE28" s="13">
        <f t="shared" si="2"/>
        <v>250</v>
      </c>
    </row>
    <row r="29" spans="1:109" ht="150" customHeight="1" x14ac:dyDescent="0.3">
      <c r="A29" s="10"/>
      <c r="B29" s="11" t="s">
        <v>113</v>
      </c>
      <c r="C29" s="11" t="s">
        <v>166</v>
      </c>
      <c r="D29" s="11" t="s">
        <v>115</v>
      </c>
      <c r="E29" s="11" t="s">
        <v>116</v>
      </c>
      <c r="F29" s="11" t="s">
        <v>117</v>
      </c>
      <c r="G29" s="11" t="s">
        <v>173</v>
      </c>
      <c r="H29" s="11" t="s">
        <v>171</v>
      </c>
      <c r="I29" s="11" t="s">
        <v>172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>
        <v>5</v>
      </c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>
        <v>2</v>
      </c>
      <c r="CE29" s="11"/>
      <c r="CF29" s="11"/>
      <c r="CG29" s="11"/>
      <c r="CH29" s="11"/>
      <c r="CI29" s="11"/>
      <c r="CJ29" s="11">
        <v>4</v>
      </c>
      <c r="CK29" s="11"/>
      <c r="CL29" s="11"/>
      <c r="CM29" s="11"/>
      <c r="CN29" s="11"/>
      <c r="CO29" s="11"/>
      <c r="CP29" s="11">
        <v>5</v>
      </c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2">
        <v>16</v>
      </c>
      <c r="DD29" s="13">
        <v>125</v>
      </c>
      <c r="DE29" s="13">
        <f t="shared" si="2"/>
        <v>2000</v>
      </c>
    </row>
    <row r="30" spans="1:109" ht="150" customHeight="1" x14ac:dyDescent="0.3">
      <c r="A30" s="10"/>
      <c r="B30" s="11" t="s">
        <v>113</v>
      </c>
      <c r="C30" s="11" t="s">
        <v>126</v>
      </c>
      <c r="D30" s="11" t="s">
        <v>115</v>
      </c>
      <c r="E30" s="11" t="s">
        <v>116</v>
      </c>
      <c r="F30" s="11" t="s">
        <v>117</v>
      </c>
      <c r="G30" s="11" t="s">
        <v>176</v>
      </c>
      <c r="H30" s="11" t="s">
        <v>177</v>
      </c>
      <c r="I30" s="11" t="s">
        <v>178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>
        <v>1</v>
      </c>
      <c r="CU30" s="11"/>
      <c r="CV30" s="11"/>
      <c r="CW30" s="11"/>
      <c r="CX30" s="11"/>
      <c r="CY30" s="11"/>
      <c r="CZ30" s="11"/>
      <c r="DA30" s="11"/>
      <c r="DB30" s="11"/>
      <c r="DC30" s="12">
        <v>1</v>
      </c>
      <c r="DD30" s="13">
        <v>70</v>
      </c>
      <c r="DE30" s="13">
        <f t="shared" si="2"/>
        <v>70</v>
      </c>
    </row>
    <row r="31" spans="1:109" ht="150" customHeight="1" x14ac:dyDescent="0.3">
      <c r="A31" s="10"/>
      <c r="B31" s="11" t="s">
        <v>113</v>
      </c>
      <c r="C31" s="11" t="s">
        <v>179</v>
      </c>
      <c r="D31" s="11" t="s">
        <v>115</v>
      </c>
      <c r="E31" s="11" t="s">
        <v>116</v>
      </c>
      <c r="F31" s="11" t="s">
        <v>117</v>
      </c>
      <c r="G31" s="11" t="s">
        <v>180</v>
      </c>
      <c r="H31" s="11" t="s">
        <v>181</v>
      </c>
      <c r="I31" s="11" t="s">
        <v>182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>
        <v>1</v>
      </c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2">
        <v>1</v>
      </c>
      <c r="DD31" s="13">
        <v>300</v>
      </c>
      <c r="DE31" s="13">
        <f t="shared" si="2"/>
        <v>300</v>
      </c>
    </row>
    <row r="32" spans="1:109" ht="150" customHeight="1" x14ac:dyDescent="0.3">
      <c r="A32" s="10"/>
      <c r="B32" s="11" t="s">
        <v>113</v>
      </c>
      <c r="C32" s="11" t="s">
        <v>130</v>
      </c>
      <c r="D32" s="11" t="s">
        <v>115</v>
      </c>
      <c r="E32" s="11" t="s">
        <v>116</v>
      </c>
      <c r="F32" s="11" t="s">
        <v>117</v>
      </c>
      <c r="G32" s="11" t="s">
        <v>183</v>
      </c>
      <c r="H32" s="11" t="s">
        <v>184</v>
      </c>
      <c r="I32" s="11" t="s">
        <v>162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>
        <v>1</v>
      </c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2">
        <v>1</v>
      </c>
      <c r="DD32" s="13">
        <v>170</v>
      </c>
      <c r="DE32" s="13">
        <f t="shared" si="2"/>
        <v>170</v>
      </c>
    </row>
    <row r="33" spans="1:109" ht="150" customHeight="1" x14ac:dyDescent="0.3">
      <c r="A33" s="10"/>
      <c r="B33" s="11" t="s">
        <v>113</v>
      </c>
      <c r="C33" s="11" t="s">
        <v>185</v>
      </c>
      <c r="D33" s="11" t="s">
        <v>115</v>
      </c>
      <c r="E33" s="11" t="s">
        <v>116</v>
      </c>
      <c r="F33" s="11" t="s">
        <v>117</v>
      </c>
      <c r="G33" s="11" t="s">
        <v>186</v>
      </c>
      <c r="H33" s="11" t="s">
        <v>187</v>
      </c>
      <c r="I33" s="11" t="s">
        <v>188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>
        <v>1</v>
      </c>
      <c r="BR33" s="11"/>
      <c r="BS33" s="11"/>
      <c r="BT33" s="11"/>
      <c r="BU33" s="11">
        <v>1</v>
      </c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>
        <v>1</v>
      </c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2">
        <v>3</v>
      </c>
      <c r="DD33" s="13">
        <v>130</v>
      </c>
      <c r="DE33" s="13">
        <f t="shared" si="2"/>
        <v>390</v>
      </c>
    </row>
    <row r="34" spans="1:109" ht="150" customHeight="1" x14ac:dyDescent="0.3">
      <c r="A34" s="10"/>
      <c r="B34" s="11" t="s">
        <v>113</v>
      </c>
      <c r="C34" s="11" t="s">
        <v>185</v>
      </c>
      <c r="D34" s="11" t="s">
        <v>115</v>
      </c>
      <c r="E34" s="11" t="s">
        <v>116</v>
      </c>
      <c r="F34" s="11" t="s">
        <v>117</v>
      </c>
      <c r="G34" s="11" t="s">
        <v>189</v>
      </c>
      <c r="H34" s="11" t="s">
        <v>190</v>
      </c>
      <c r="I34" s="11" t="s">
        <v>191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>
        <v>2</v>
      </c>
      <c r="BR34" s="11"/>
      <c r="BS34" s="11">
        <v>1</v>
      </c>
      <c r="BT34" s="11"/>
      <c r="BU34" s="11">
        <v>1</v>
      </c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2">
        <v>4</v>
      </c>
      <c r="DD34" s="13">
        <v>150</v>
      </c>
      <c r="DE34" s="13">
        <f t="shared" si="2"/>
        <v>600</v>
      </c>
    </row>
    <row r="35" spans="1:109" ht="150" customHeight="1" x14ac:dyDescent="0.3">
      <c r="A35" s="10"/>
      <c r="B35" s="11" t="s">
        <v>113</v>
      </c>
      <c r="C35" s="11" t="s">
        <v>192</v>
      </c>
      <c r="D35" s="11" t="s">
        <v>115</v>
      </c>
      <c r="E35" s="11" t="s">
        <v>116</v>
      </c>
      <c r="F35" s="11" t="s">
        <v>117</v>
      </c>
      <c r="G35" s="11" t="s">
        <v>193</v>
      </c>
      <c r="H35" s="11" t="s">
        <v>194</v>
      </c>
      <c r="I35" s="11" t="s">
        <v>195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>
        <v>2</v>
      </c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2">
        <v>2</v>
      </c>
      <c r="DD35" s="13">
        <v>95</v>
      </c>
      <c r="DE35" s="13">
        <f t="shared" si="2"/>
        <v>190</v>
      </c>
    </row>
    <row r="36" spans="1:109" ht="150" customHeight="1" x14ac:dyDescent="0.3">
      <c r="A36" s="10"/>
      <c r="B36" s="11" t="s">
        <v>113</v>
      </c>
      <c r="C36" s="11" t="s">
        <v>196</v>
      </c>
      <c r="D36" s="11" t="s">
        <v>115</v>
      </c>
      <c r="E36" s="11" t="s">
        <v>116</v>
      </c>
      <c r="F36" s="11" t="s">
        <v>117</v>
      </c>
      <c r="G36" s="11" t="s">
        <v>197</v>
      </c>
      <c r="H36" s="11" t="s">
        <v>198</v>
      </c>
      <c r="I36" s="11" t="s">
        <v>120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>
        <v>1</v>
      </c>
      <c r="CS36" s="11"/>
      <c r="CT36" s="11"/>
      <c r="CU36" s="11"/>
      <c r="CV36" s="11">
        <v>1</v>
      </c>
      <c r="CW36" s="11"/>
      <c r="CX36" s="11"/>
      <c r="CY36" s="11"/>
      <c r="CZ36" s="11"/>
      <c r="DA36" s="11"/>
      <c r="DB36" s="11"/>
      <c r="DC36" s="12">
        <v>2</v>
      </c>
      <c r="DD36" s="13">
        <v>100</v>
      </c>
      <c r="DE36" s="13">
        <f t="shared" si="2"/>
        <v>200</v>
      </c>
    </row>
    <row r="37" spans="1:109" ht="150" customHeight="1" x14ac:dyDescent="0.3">
      <c r="A37" s="10"/>
      <c r="B37" s="11" t="s">
        <v>113</v>
      </c>
      <c r="C37" s="11" t="s">
        <v>199</v>
      </c>
      <c r="D37" s="11" t="s">
        <v>115</v>
      </c>
      <c r="E37" s="11" t="s">
        <v>116</v>
      </c>
      <c r="F37" s="11" t="s">
        <v>117</v>
      </c>
      <c r="G37" s="11" t="s">
        <v>200</v>
      </c>
      <c r="H37" s="11" t="s">
        <v>201</v>
      </c>
      <c r="I37" s="11" t="s">
        <v>202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>
        <v>2</v>
      </c>
      <c r="BR37" s="11"/>
      <c r="BS37" s="11">
        <v>2</v>
      </c>
      <c r="BT37" s="11"/>
      <c r="BU37" s="11">
        <v>2</v>
      </c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2">
        <v>6</v>
      </c>
      <c r="DD37" s="13">
        <v>130</v>
      </c>
      <c r="DE37" s="13">
        <f t="shared" si="2"/>
        <v>780</v>
      </c>
    </row>
    <row r="38" spans="1:109" ht="150" customHeight="1" x14ac:dyDescent="0.3">
      <c r="A38" s="10"/>
      <c r="B38" s="11" t="s">
        <v>113</v>
      </c>
      <c r="C38" s="11" t="s">
        <v>199</v>
      </c>
      <c r="D38" s="11" t="s">
        <v>115</v>
      </c>
      <c r="E38" s="11" t="s">
        <v>116</v>
      </c>
      <c r="F38" s="11" t="s">
        <v>117</v>
      </c>
      <c r="G38" s="11" t="s">
        <v>203</v>
      </c>
      <c r="H38" s="11" t="s">
        <v>204</v>
      </c>
      <c r="I38" s="11" t="s">
        <v>205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>
        <v>2</v>
      </c>
      <c r="BR38" s="11"/>
      <c r="BS38" s="11">
        <v>1</v>
      </c>
      <c r="BT38" s="11"/>
      <c r="BU38" s="11">
        <v>1</v>
      </c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2">
        <v>4</v>
      </c>
      <c r="DD38" s="13">
        <v>110</v>
      </c>
      <c r="DE38" s="13">
        <f t="shared" si="2"/>
        <v>440</v>
      </c>
    </row>
    <row r="39" spans="1:109" ht="150" customHeight="1" x14ac:dyDescent="0.3">
      <c r="A39" s="10"/>
      <c r="B39" s="11" t="s">
        <v>113</v>
      </c>
      <c r="C39" s="11" t="s">
        <v>199</v>
      </c>
      <c r="D39" s="11" t="s">
        <v>115</v>
      </c>
      <c r="E39" s="11" t="s">
        <v>116</v>
      </c>
      <c r="F39" s="11" t="s">
        <v>117</v>
      </c>
      <c r="G39" s="11" t="s">
        <v>206</v>
      </c>
      <c r="H39" s="11" t="s">
        <v>207</v>
      </c>
      <c r="I39" s="11" t="s">
        <v>208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>
        <v>1</v>
      </c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2">
        <v>1</v>
      </c>
      <c r="DD39" s="13">
        <v>115</v>
      </c>
      <c r="DE39" s="13">
        <f t="shared" si="2"/>
        <v>115</v>
      </c>
    </row>
    <row r="40" spans="1:109" ht="150" customHeight="1" x14ac:dyDescent="0.3">
      <c r="A40" s="10"/>
      <c r="B40" s="11" t="s">
        <v>113</v>
      </c>
      <c r="C40" s="11" t="s">
        <v>134</v>
      </c>
      <c r="D40" s="11" t="s">
        <v>115</v>
      </c>
      <c r="E40" s="11" t="s">
        <v>116</v>
      </c>
      <c r="F40" s="11" t="s">
        <v>117</v>
      </c>
      <c r="G40" s="11" t="s">
        <v>135</v>
      </c>
      <c r="H40" s="11" t="s">
        <v>209</v>
      </c>
      <c r="I40" s="11" t="s">
        <v>210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>
        <v>1</v>
      </c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2">
        <v>1</v>
      </c>
      <c r="DD40" s="13">
        <v>195</v>
      </c>
      <c r="DE40" s="13">
        <f t="shared" si="2"/>
        <v>195</v>
      </c>
    </row>
    <row r="41" spans="1:109" ht="150" customHeight="1" x14ac:dyDescent="0.3">
      <c r="A41" s="10"/>
      <c r="B41" s="11" t="s">
        <v>113</v>
      </c>
      <c r="C41" s="11" t="s">
        <v>134</v>
      </c>
      <c r="D41" s="11" t="s">
        <v>115</v>
      </c>
      <c r="E41" s="11" t="s">
        <v>116</v>
      </c>
      <c r="F41" s="11" t="s">
        <v>117</v>
      </c>
      <c r="G41" s="11" t="s">
        <v>135</v>
      </c>
      <c r="H41" s="11" t="s">
        <v>211</v>
      </c>
      <c r="I41" s="11" t="s">
        <v>212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>
        <v>1</v>
      </c>
      <c r="Z41" s="11">
        <v>2</v>
      </c>
      <c r="AA41" s="11"/>
      <c r="AB41" s="11"/>
      <c r="AC41" s="11"/>
      <c r="AD41" s="11">
        <v>1</v>
      </c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2">
        <v>4</v>
      </c>
      <c r="DD41" s="13">
        <v>200</v>
      </c>
      <c r="DE41" s="13">
        <f t="shared" si="2"/>
        <v>800</v>
      </c>
    </row>
    <row r="42" spans="1:109" ht="150" customHeight="1" x14ac:dyDescent="0.3">
      <c r="A42" s="10"/>
      <c r="B42" s="11" t="s">
        <v>113</v>
      </c>
      <c r="C42" s="11" t="s">
        <v>134</v>
      </c>
      <c r="D42" s="11" t="s">
        <v>115</v>
      </c>
      <c r="E42" s="11" t="s">
        <v>116</v>
      </c>
      <c r="F42" s="11" t="s">
        <v>117</v>
      </c>
      <c r="G42" s="11" t="s">
        <v>144</v>
      </c>
      <c r="H42" s="11" t="s">
        <v>213</v>
      </c>
      <c r="I42" s="11" t="s">
        <v>214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>
        <v>1</v>
      </c>
      <c r="AS42" s="11">
        <v>3</v>
      </c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2">
        <v>4</v>
      </c>
      <c r="DD42" s="13">
        <v>210</v>
      </c>
      <c r="DE42" s="13">
        <f t="shared" si="2"/>
        <v>840</v>
      </c>
    </row>
    <row r="43" spans="1:109" ht="150" customHeight="1" x14ac:dyDescent="0.3">
      <c r="A43" s="10"/>
      <c r="B43" s="11" t="s">
        <v>113</v>
      </c>
      <c r="C43" s="11" t="s">
        <v>134</v>
      </c>
      <c r="D43" s="11" t="s">
        <v>115</v>
      </c>
      <c r="E43" s="11" t="s">
        <v>116</v>
      </c>
      <c r="F43" s="11" t="s">
        <v>117</v>
      </c>
      <c r="G43" s="11" t="s">
        <v>215</v>
      </c>
      <c r="H43" s="11" t="s">
        <v>216</v>
      </c>
      <c r="I43" s="11" t="s">
        <v>217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>
        <v>1</v>
      </c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2">
        <v>1</v>
      </c>
      <c r="DD43" s="13">
        <v>220</v>
      </c>
      <c r="DE43" s="13">
        <f t="shared" si="2"/>
        <v>220</v>
      </c>
    </row>
    <row r="44" spans="1:109" ht="150" customHeight="1" x14ac:dyDescent="0.3">
      <c r="A44" s="10"/>
      <c r="B44" s="11" t="s">
        <v>113</v>
      </c>
      <c r="C44" s="11" t="s">
        <v>134</v>
      </c>
      <c r="D44" s="11" t="s">
        <v>115</v>
      </c>
      <c r="E44" s="11" t="s">
        <v>116</v>
      </c>
      <c r="F44" s="11" t="s">
        <v>117</v>
      </c>
      <c r="G44" s="11" t="s">
        <v>215</v>
      </c>
      <c r="H44" s="11" t="s">
        <v>218</v>
      </c>
      <c r="I44" s="11" t="s">
        <v>212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>
        <v>1</v>
      </c>
      <c r="AI44" s="11">
        <v>1</v>
      </c>
      <c r="AJ44" s="11"/>
      <c r="AK44" s="11"/>
      <c r="AL44" s="11"/>
      <c r="AM44" s="11"/>
      <c r="AN44" s="11"/>
      <c r="AO44" s="11"/>
      <c r="AP44" s="11"/>
      <c r="AQ44" s="11"/>
      <c r="AR44" s="11"/>
      <c r="AS44" s="11">
        <v>1</v>
      </c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2">
        <v>3</v>
      </c>
      <c r="DD44" s="13">
        <v>230</v>
      </c>
      <c r="DE44" s="13">
        <f t="shared" si="2"/>
        <v>690</v>
      </c>
    </row>
    <row r="45" spans="1:109" ht="150" customHeight="1" x14ac:dyDescent="0.3">
      <c r="A45" s="10"/>
      <c r="B45" s="11" t="s">
        <v>113</v>
      </c>
      <c r="C45" s="11" t="s">
        <v>134</v>
      </c>
      <c r="D45" s="11" t="s">
        <v>115</v>
      </c>
      <c r="E45" s="11" t="s">
        <v>116</v>
      </c>
      <c r="F45" s="11" t="s">
        <v>107</v>
      </c>
      <c r="G45" s="11" t="s">
        <v>219</v>
      </c>
      <c r="H45" s="11" t="s">
        <v>220</v>
      </c>
      <c r="I45" s="11" t="s">
        <v>221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>
        <v>1</v>
      </c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2">
        <v>1</v>
      </c>
      <c r="DD45" s="13">
        <v>130</v>
      </c>
      <c r="DE45" s="13">
        <f t="shared" si="2"/>
        <v>130</v>
      </c>
    </row>
    <row r="46" spans="1:109" ht="150" customHeight="1" x14ac:dyDescent="0.3">
      <c r="A46" s="10"/>
      <c r="B46" s="11" t="s">
        <v>113</v>
      </c>
      <c r="C46" s="11" t="s">
        <v>134</v>
      </c>
      <c r="D46" s="11" t="s">
        <v>115</v>
      </c>
      <c r="E46" s="11" t="s">
        <v>116</v>
      </c>
      <c r="F46" s="11" t="s">
        <v>107</v>
      </c>
      <c r="G46" s="11" t="s">
        <v>222</v>
      </c>
      <c r="H46" s="11" t="s">
        <v>223</v>
      </c>
      <c r="I46" s="11" t="s">
        <v>224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>
        <v>1</v>
      </c>
      <c r="AN46" s="11"/>
      <c r="AO46" s="11">
        <v>1</v>
      </c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2">
        <v>2</v>
      </c>
      <c r="DD46" s="13">
        <v>145</v>
      </c>
      <c r="DE46" s="13">
        <f t="shared" si="2"/>
        <v>290</v>
      </c>
    </row>
    <row r="47" spans="1:109" ht="150" customHeight="1" x14ac:dyDescent="0.3">
      <c r="A47" s="10"/>
      <c r="B47" s="11" t="s">
        <v>113</v>
      </c>
      <c r="C47" s="11" t="s">
        <v>225</v>
      </c>
      <c r="D47" s="11" t="s">
        <v>115</v>
      </c>
      <c r="E47" s="11" t="s">
        <v>116</v>
      </c>
      <c r="F47" s="11" t="s">
        <v>117</v>
      </c>
      <c r="G47" s="11" t="s">
        <v>226</v>
      </c>
      <c r="H47" s="11" t="s">
        <v>168</v>
      </c>
      <c r="I47" s="11" t="s">
        <v>227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>
        <v>1</v>
      </c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2">
        <v>1</v>
      </c>
      <c r="DD47" s="13">
        <v>175</v>
      </c>
      <c r="DE47" s="13">
        <f t="shared" si="2"/>
        <v>175</v>
      </c>
    </row>
    <row r="48" spans="1:109" ht="150" customHeight="1" x14ac:dyDescent="0.3">
      <c r="A48" s="10"/>
      <c r="B48" s="11" t="s">
        <v>113</v>
      </c>
      <c r="C48" s="11" t="s">
        <v>225</v>
      </c>
      <c r="D48" s="11" t="s">
        <v>115</v>
      </c>
      <c r="E48" s="11" t="s">
        <v>116</v>
      </c>
      <c r="F48" s="11" t="s">
        <v>117</v>
      </c>
      <c r="G48" s="11" t="s">
        <v>228</v>
      </c>
      <c r="H48" s="11" t="s">
        <v>171</v>
      </c>
      <c r="I48" s="11" t="s">
        <v>174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>
        <v>2</v>
      </c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2">
        <v>2</v>
      </c>
      <c r="DD48" s="13">
        <v>155</v>
      </c>
      <c r="DE48" s="13">
        <f t="shared" si="2"/>
        <v>310</v>
      </c>
    </row>
    <row r="49" spans="1:109" ht="150" customHeight="1" x14ac:dyDescent="0.3">
      <c r="A49" s="10"/>
      <c r="B49" s="11" t="s">
        <v>113</v>
      </c>
      <c r="C49" s="11" t="s">
        <v>229</v>
      </c>
      <c r="D49" s="11" t="s">
        <v>115</v>
      </c>
      <c r="E49" s="11" t="s">
        <v>116</v>
      </c>
      <c r="F49" s="11" t="s">
        <v>117</v>
      </c>
      <c r="G49" s="11" t="s">
        <v>230</v>
      </c>
      <c r="H49" s="11" t="s">
        <v>231</v>
      </c>
      <c r="I49" s="11" t="s">
        <v>120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>
        <v>2</v>
      </c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2">
        <v>2</v>
      </c>
      <c r="DD49" s="13">
        <v>145</v>
      </c>
      <c r="DE49" s="13">
        <f t="shared" si="2"/>
        <v>290</v>
      </c>
    </row>
    <row r="50" spans="1:109" ht="150" customHeight="1" x14ac:dyDescent="0.3">
      <c r="A50" s="10"/>
      <c r="B50" s="11" t="s">
        <v>113</v>
      </c>
      <c r="C50" s="11" t="s">
        <v>229</v>
      </c>
      <c r="D50" s="11" t="s">
        <v>115</v>
      </c>
      <c r="E50" s="11" t="s">
        <v>116</v>
      </c>
      <c r="F50" s="11" t="s">
        <v>107</v>
      </c>
      <c r="G50" s="11" t="s">
        <v>232</v>
      </c>
      <c r="H50" s="11" t="s">
        <v>233</v>
      </c>
      <c r="I50" s="11" t="s">
        <v>234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>
        <v>2</v>
      </c>
      <c r="CU50" s="11"/>
      <c r="CV50" s="11"/>
      <c r="CW50" s="11"/>
      <c r="CX50" s="11"/>
      <c r="CY50" s="11"/>
      <c r="CZ50" s="11"/>
      <c r="DA50" s="11"/>
      <c r="DB50" s="11"/>
      <c r="DC50" s="12">
        <v>2</v>
      </c>
      <c r="DD50" s="13">
        <v>143</v>
      </c>
      <c r="DE50" s="13">
        <f t="shared" si="2"/>
        <v>286</v>
      </c>
    </row>
    <row r="51" spans="1:109" ht="150" customHeight="1" x14ac:dyDescent="0.3">
      <c r="A51" s="10"/>
      <c r="B51" s="11" t="s">
        <v>113</v>
      </c>
      <c r="C51" s="11" t="s">
        <v>235</v>
      </c>
      <c r="D51" s="11" t="s">
        <v>115</v>
      </c>
      <c r="E51" s="11" t="s">
        <v>116</v>
      </c>
      <c r="F51" s="11" t="s">
        <v>117</v>
      </c>
      <c r="G51" s="11" t="s">
        <v>236</v>
      </c>
      <c r="H51" s="11" t="s">
        <v>237</v>
      </c>
      <c r="I51" s="11" t="s">
        <v>191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>
        <v>1</v>
      </c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2">
        <v>1</v>
      </c>
      <c r="DD51" s="13">
        <v>75</v>
      </c>
      <c r="DE51" s="13">
        <f t="shared" si="2"/>
        <v>75</v>
      </c>
    </row>
    <row r="52" spans="1:109" ht="150" customHeight="1" x14ac:dyDescent="0.3">
      <c r="A52" s="10"/>
      <c r="B52" s="11" t="s">
        <v>113</v>
      </c>
      <c r="C52" s="11" t="s">
        <v>235</v>
      </c>
      <c r="D52" s="11" t="s">
        <v>115</v>
      </c>
      <c r="E52" s="11" t="s">
        <v>116</v>
      </c>
      <c r="F52" s="11" t="s">
        <v>117</v>
      </c>
      <c r="G52" s="11" t="s">
        <v>238</v>
      </c>
      <c r="H52" s="11" t="s">
        <v>239</v>
      </c>
      <c r="I52" s="11" t="s">
        <v>240</v>
      </c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>
        <v>1</v>
      </c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2">
        <v>1</v>
      </c>
      <c r="DD52" s="13">
        <v>75</v>
      </c>
      <c r="DE52" s="13">
        <f t="shared" si="2"/>
        <v>75</v>
      </c>
    </row>
    <row r="53" spans="1:109" ht="150" customHeight="1" x14ac:dyDescent="0.3">
      <c r="A53" s="10"/>
      <c r="B53" s="11" t="s">
        <v>113</v>
      </c>
      <c r="C53" s="11" t="s">
        <v>235</v>
      </c>
      <c r="D53" s="11" t="s">
        <v>115</v>
      </c>
      <c r="E53" s="11" t="s">
        <v>116</v>
      </c>
      <c r="F53" s="11" t="s">
        <v>117</v>
      </c>
      <c r="G53" s="11" t="s">
        <v>241</v>
      </c>
      <c r="H53" s="11" t="s">
        <v>242</v>
      </c>
      <c r="I53" s="11" t="s">
        <v>243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>
        <v>1</v>
      </c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2">
        <v>1</v>
      </c>
      <c r="DD53" s="13">
        <v>85</v>
      </c>
      <c r="DE53" s="13">
        <f t="shared" si="2"/>
        <v>85</v>
      </c>
    </row>
    <row r="54" spans="1:109" ht="150" customHeight="1" x14ac:dyDescent="0.3">
      <c r="A54" s="10"/>
      <c r="B54" s="11" t="s">
        <v>113</v>
      </c>
      <c r="C54" s="11" t="s">
        <v>235</v>
      </c>
      <c r="D54" s="11" t="s">
        <v>115</v>
      </c>
      <c r="E54" s="11" t="s">
        <v>116</v>
      </c>
      <c r="F54" s="11" t="s">
        <v>117</v>
      </c>
      <c r="G54" s="11" t="s">
        <v>244</v>
      </c>
      <c r="H54" s="11" t="s">
        <v>239</v>
      </c>
      <c r="I54" s="11" t="s">
        <v>191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>
        <v>1</v>
      </c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2">
        <v>1</v>
      </c>
      <c r="DD54" s="13">
        <v>80</v>
      </c>
      <c r="DE54" s="13">
        <f t="shared" si="2"/>
        <v>80</v>
      </c>
    </row>
    <row r="55" spans="1:109" ht="150" customHeight="1" x14ac:dyDescent="0.3">
      <c r="A55" s="10"/>
      <c r="B55" s="11" t="s">
        <v>113</v>
      </c>
      <c r="C55" s="11" t="s">
        <v>235</v>
      </c>
      <c r="D55" s="11" t="s">
        <v>115</v>
      </c>
      <c r="E55" s="11" t="s">
        <v>116</v>
      </c>
      <c r="F55" s="11" t="s">
        <v>117</v>
      </c>
      <c r="G55" s="11" t="s">
        <v>245</v>
      </c>
      <c r="H55" s="11" t="s">
        <v>246</v>
      </c>
      <c r="I55" s="11" t="s">
        <v>120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>
        <v>1</v>
      </c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2">
        <v>1</v>
      </c>
      <c r="DD55" s="13">
        <v>65</v>
      </c>
      <c r="DE55" s="13">
        <f t="shared" si="2"/>
        <v>65</v>
      </c>
    </row>
    <row r="56" spans="1:109" ht="150" customHeight="1" x14ac:dyDescent="0.3">
      <c r="A56" s="10"/>
      <c r="B56" s="11" t="s">
        <v>113</v>
      </c>
      <c r="C56" s="11" t="s">
        <v>235</v>
      </c>
      <c r="D56" s="11" t="s">
        <v>115</v>
      </c>
      <c r="E56" s="11" t="s">
        <v>116</v>
      </c>
      <c r="F56" s="11" t="s">
        <v>117</v>
      </c>
      <c r="G56" s="11" t="s">
        <v>247</v>
      </c>
      <c r="H56" s="11" t="s">
        <v>248</v>
      </c>
      <c r="I56" s="11" t="s">
        <v>249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>
        <v>1</v>
      </c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>
        <v>1</v>
      </c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2">
        <v>2</v>
      </c>
      <c r="DD56" s="13">
        <v>75</v>
      </c>
      <c r="DE56" s="13">
        <f t="shared" si="2"/>
        <v>150</v>
      </c>
    </row>
    <row r="57" spans="1:109" ht="150" customHeight="1" x14ac:dyDescent="0.3">
      <c r="A57" s="10"/>
      <c r="B57" s="11" t="s">
        <v>113</v>
      </c>
      <c r="C57" s="11" t="s">
        <v>235</v>
      </c>
      <c r="D57" s="11" t="s">
        <v>115</v>
      </c>
      <c r="E57" s="11" t="s">
        <v>116</v>
      </c>
      <c r="F57" s="11" t="s">
        <v>107</v>
      </c>
      <c r="G57" s="11" t="s">
        <v>250</v>
      </c>
      <c r="H57" s="11" t="s">
        <v>251</v>
      </c>
      <c r="I57" s="11" t="s">
        <v>252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>
        <v>1</v>
      </c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2">
        <v>1</v>
      </c>
      <c r="DD57" s="13">
        <v>43</v>
      </c>
      <c r="DE57" s="13">
        <f t="shared" si="2"/>
        <v>43</v>
      </c>
    </row>
    <row r="58" spans="1:109" ht="150" customHeight="1" x14ac:dyDescent="0.3">
      <c r="A58" s="10"/>
      <c r="B58" s="11" t="s">
        <v>113</v>
      </c>
      <c r="C58" s="11" t="s">
        <v>253</v>
      </c>
      <c r="D58" s="11" t="s">
        <v>115</v>
      </c>
      <c r="E58" s="11" t="s">
        <v>116</v>
      </c>
      <c r="F58" s="11" t="s">
        <v>117</v>
      </c>
      <c r="G58" s="11" t="s">
        <v>254</v>
      </c>
      <c r="H58" s="11" t="s">
        <v>255</v>
      </c>
      <c r="I58" s="11" t="s">
        <v>120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>
        <v>2</v>
      </c>
      <c r="BR58" s="11"/>
      <c r="BS58" s="11">
        <v>3</v>
      </c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2">
        <v>5</v>
      </c>
      <c r="DD58" s="13">
        <v>120</v>
      </c>
      <c r="DE58" s="13">
        <f t="shared" si="2"/>
        <v>600</v>
      </c>
    </row>
    <row r="59" spans="1:109" ht="150" customHeight="1" x14ac:dyDescent="0.3">
      <c r="A59" s="10"/>
      <c r="B59" s="11" t="s">
        <v>113</v>
      </c>
      <c r="C59" s="11" t="s">
        <v>253</v>
      </c>
      <c r="D59" s="11" t="s">
        <v>115</v>
      </c>
      <c r="E59" s="11" t="s">
        <v>116</v>
      </c>
      <c r="F59" s="11" t="s">
        <v>117</v>
      </c>
      <c r="G59" s="11" t="s">
        <v>256</v>
      </c>
      <c r="H59" s="11" t="s">
        <v>257</v>
      </c>
      <c r="I59" s="11" t="s">
        <v>249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>
        <v>1</v>
      </c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2">
        <v>1</v>
      </c>
      <c r="DD59" s="13">
        <v>125</v>
      </c>
      <c r="DE59" s="13">
        <f t="shared" si="2"/>
        <v>125</v>
      </c>
    </row>
    <row r="60" spans="1:109" ht="150" customHeight="1" x14ac:dyDescent="0.3">
      <c r="A60" s="10"/>
      <c r="B60" s="11" t="s">
        <v>113</v>
      </c>
      <c r="C60" s="11" t="s">
        <v>253</v>
      </c>
      <c r="D60" s="11" t="s">
        <v>115</v>
      </c>
      <c r="E60" s="11" t="s">
        <v>116</v>
      </c>
      <c r="F60" s="11" t="s">
        <v>107</v>
      </c>
      <c r="G60" s="11" t="s">
        <v>258</v>
      </c>
      <c r="H60" s="11" t="s">
        <v>233</v>
      </c>
      <c r="I60" s="11" t="s">
        <v>234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>
        <v>1</v>
      </c>
      <c r="CY60" s="11"/>
      <c r="CZ60" s="11"/>
      <c r="DA60" s="11">
        <v>3</v>
      </c>
      <c r="DB60" s="11"/>
      <c r="DC60" s="12">
        <v>4</v>
      </c>
      <c r="DD60" s="13">
        <v>128</v>
      </c>
      <c r="DE60" s="13">
        <f t="shared" si="2"/>
        <v>512</v>
      </c>
    </row>
    <row r="61" spans="1:109" ht="150" customHeight="1" x14ac:dyDescent="0.3">
      <c r="A61" s="10"/>
      <c r="B61" s="11" t="s">
        <v>113</v>
      </c>
      <c r="C61" s="11" t="s">
        <v>253</v>
      </c>
      <c r="D61" s="11" t="s">
        <v>115</v>
      </c>
      <c r="E61" s="11" t="s">
        <v>116</v>
      </c>
      <c r="F61" s="11" t="s">
        <v>107</v>
      </c>
      <c r="G61" s="11" t="s">
        <v>259</v>
      </c>
      <c r="H61" s="11" t="s">
        <v>260</v>
      </c>
      <c r="I61" s="11" t="s">
        <v>252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>
        <v>1</v>
      </c>
      <c r="CY61" s="11"/>
      <c r="CZ61" s="11"/>
      <c r="DA61" s="11"/>
      <c r="DB61" s="11"/>
      <c r="DC61" s="12">
        <v>1</v>
      </c>
      <c r="DD61" s="13">
        <v>92</v>
      </c>
      <c r="DE61" s="13">
        <f t="shared" si="2"/>
        <v>92</v>
      </c>
    </row>
    <row r="62" spans="1:109" ht="150" customHeight="1" x14ac:dyDescent="0.3">
      <c r="A62" s="10"/>
      <c r="B62" s="11" t="s">
        <v>113</v>
      </c>
      <c r="C62" s="11" t="s">
        <v>261</v>
      </c>
      <c r="D62" s="11" t="s">
        <v>115</v>
      </c>
      <c r="E62" s="11" t="s">
        <v>116</v>
      </c>
      <c r="F62" s="11" t="s">
        <v>117</v>
      </c>
      <c r="G62" s="11" t="s">
        <v>262</v>
      </c>
      <c r="H62" s="11" t="s">
        <v>263</v>
      </c>
      <c r="I62" s="11" t="s">
        <v>264</v>
      </c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>
        <v>1</v>
      </c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>
        <v>1</v>
      </c>
      <c r="CH62" s="11"/>
      <c r="CI62" s="11"/>
      <c r="CJ62" s="11"/>
      <c r="CK62" s="11"/>
      <c r="CL62" s="11"/>
      <c r="CM62" s="11"/>
      <c r="CN62" s="11"/>
      <c r="CO62" s="11">
        <v>1</v>
      </c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2">
        <v>3</v>
      </c>
      <c r="DD62" s="13">
        <v>45</v>
      </c>
      <c r="DE62" s="13">
        <f t="shared" si="2"/>
        <v>135</v>
      </c>
    </row>
    <row r="63" spans="1:109" ht="150" customHeight="1" x14ac:dyDescent="0.3">
      <c r="A63" s="10"/>
      <c r="B63" s="11" t="s">
        <v>113</v>
      </c>
      <c r="C63" s="11" t="s">
        <v>114</v>
      </c>
      <c r="D63" s="11" t="s">
        <v>115</v>
      </c>
      <c r="E63" s="11" t="s">
        <v>116</v>
      </c>
      <c r="F63" s="11" t="s">
        <v>117</v>
      </c>
      <c r="G63" s="11" t="s">
        <v>265</v>
      </c>
      <c r="H63" s="11" t="s">
        <v>266</v>
      </c>
      <c r="I63" s="11" t="s">
        <v>267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>
        <v>2</v>
      </c>
      <c r="BS63" s="11">
        <v>3</v>
      </c>
      <c r="BT63" s="11">
        <v>3</v>
      </c>
      <c r="BU63" s="11">
        <v>1</v>
      </c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2">
        <v>9</v>
      </c>
      <c r="DD63" s="13">
        <v>175</v>
      </c>
      <c r="DE63" s="13">
        <f t="shared" si="2"/>
        <v>1575</v>
      </c>
    </row>
    <row r="64" spans="1:109" ht="150" customHeight="1" x14ac:dyDescent="0.3">
      <c r="A64" s="10"/>
      <c r="B64" s="11" t="s">
        <v>113</v>
      </c>
      <c r="C64" s="11" t="s">
        <v>114</v>
      </c>
      <c r="D64" s="11" t="s">
        <v>115</v>
      </c>
      <c r="E64" s="11" t="s">
        <v>116</v>
      </c>
      <c r="F64" s="11" t="s">
        <v>117</v>
      </c>
      <c r="G64" s="11" t="s">
        <v>268</v>
      </c>
      <c r="H64" s="11" t="s">
        <v>269</v>
      </c>
      <c r="I64" s="11" t="s">
        <v>205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>
        <v>1</v>
      </c>
      <c r="BR64" s="11"/>
      <c r="BS64" s="11">
        <v>2</v>
      </c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>
        <v>2</v>
      </c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2">
        <v>5</v>
      </c>
      <c r="DD64" s="13">
        <v>155</v>
      </c>
      <c r="DE64" s="13">
        <f t="shared" si="2"/>
        <v>775</v>
      </c>
    </row>
    <row r="65" spans="1:109" ht="150" customHeight="1" x14ac:dyDescent="0.3">
      <c r="A65" s="10"/>
      <c r="B65" s="11" t="s">
        <v>113</v>
      </c>
      <c r="C65" s="11" t="s">
        <v>270</v>
      </c>
      <c r="D65" s="11" t="s">
        <v>115</v>
      </c>
      <c r="E65" s="11" t="s">
        <v>116</v>
      </c>
      <c r="F65" s="11" t="s">
        <v>117</v>
      </c>
      <c r="G65" s="11" t="s">
        <v>271</v>
      </c>
      <c r="H65" s="11" t="s">
        <v>272</v>
      </c>
      <c r="I65" s="11" t="s">
        <v>273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>
        <v>3</v>
      </c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2">
        <v>3</v>
      </c>
      <c r="DD65" s="13">
        <v>120</v>
      </c>
      <c r="DE65" s="13">
        <f t="shared" si="2"/>
        <v>360</v>
      </c>
    </row>
    <row r="66" spans="1:109" ht="150" customHeight="1" x14ac:dyDescent="0.3">
      <c r="A66" s="10"/>
      <c r="B66" s="11" t="s">
        <v>113</v>
      </c>
      <c r="C66" s="11" t="s">
        <v>270</v>
      </c>
      <c r="D66" s="11" t="s">
        <v>115</v>
      </c>
      <c r="E66" s="11" t="s">
        <v>116</v>
      </c>
      <c r="F66" s="11" t="s">
        <v>117</v>
      </c>
      <c r="G66" s="11" t="s">
        <v>274</v>
      </c>
      <c r="H66" s="11" t="s">
        <v>266</v>
      </c>
      <c r="I66" s="11" t="s">
        <v>267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>
        <v>2</v>
      </c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2">
        <v>2</v>
      </c>
      <c r="DD66" s="13">
        <v>170</v>
      </c>
      <c r="DE66" s="13">
        <f t="shared" si="2"/>
        <v>340</v>
      </c>
    </row>
    <row r="67" spans="1:109" ht="150" customHeight="1" x14ac:dyDescent="0.3">
      <c r="A67" s="10"/>
      <c r="B67" s="11" t="s">
        <v>113</v>
      </c>
      <c r="C67" s="11" t="s">
        <v>270</v>
      </c>
      <c r="D67" s="11" t="s">
        <v>115</v>
      </c>
      <c r="E67" s="11" t="s">
        <v>116</v>
      </c>
      <c r="F67" s="11" t="s">
        <v>107</v>
      </c>
      <c r="G67" s="11" t="s">
        <v>275</v>
      </c>
      <c r="H67" s="11" t="s">
        <v>276</v>
      </c>
      <c r="I67" s="11" t="s">
        <v>234</v>
      </c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>
        <v>1</v>
      </c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>
        <v>1</v>
      </c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2">
        <v>2</v>
      </c>
      <c r="DD67" s="13">
        <v>60</v>
      </c>
      <c r="DE67" s="13">
        <f t="shared" si="2"/>
        <v>120</v>
      </c>
    </row>
    <row r="68" spans="1:109" ht="150" customHeight="1" x14ac:dyDescent="0.3">
      <c r="A68" s="10"/>
      <c r="B68" s="11" t="s">
        <v>113</v>
      </c>
      <c r="C68" s="11" t="s">
        <v>277</v>
      </c>
      <c r="D68" s="11" t="s">
        <v>115</v>
      </c>
      <c r="E68" s="11" t="s">
        <v>116</v>
      </c>
      <c r="F68" s="11" t="s">
        <v>117</v>
      </c>
      <c r="G68" s="11" t="s">
        <v>278</v>
      </c>
      <c r="H68" s="11" t="s">
        <v>279</v>
      </c>
      <c r="I68" s="11" t="s">
        <v>234</v>
      </c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>
        <v>3</v>
      </c>
      <c r="BN68" s="11"/>
      <c r="BO68" s="11"/>
      <c r="BP68" s="11"/>
      <c r="BQ68" s="11">
        <v>2</v>
      </c>
      <c r="BR68" s="11"/>
      <c r="BS68" s="11">
        <v>2</v>
      </c>
      <c r="BT68" s="11"/>
      <c r="BU68" s="11">
        <v>3</v>
      </c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>
        <v>4</v>
      </c>
      <c r="CH68" s="11"/>
      <c r="CI68" s="11"/>
      <c r="CJ68" s="11"/>
      <c r="CK68" s="11"/>
      <c r="CL68" s="11"/>
      <c r="CM68" s="11"/>
      <c r="CN68" s="11"/>
      <c r="CO68" s="11">
        <v>1</v>
      </c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2">
        <v>15</v>
      </c>
      <c r="DD68" s="13">
        <v>210</v>
      </c>
      <c r="DE68" s="13">
        <f t="shared" si="2"/>
        <v>3150</v>
      </c>
    </row>
    <row r="69" spans="1:109" ht="150" customHeight="1" x14ac:dyDescent="0.3">
      <c r="A69" s="10"/>
      <c r="B69" s="11" t="s">
        <v>113</v>
      </c>
      <c r="C69" s="11" t="s">
        <v>277</v>
      </c>
      <c r="D69" s="11" t="s">
        <v>115</v>
      </c>
      <c r="E69" s="11" t="s">
        <v>116</v>
      </c>
      <c r="F69" s="11" t="s">
        <v>117</v>
      </c>
      <c r="G69" s="11" t="s">
        <v>280</v>
      </c>
      <c r="H69" s="11" t="s">
        <v>281</v>
      </c>
      <c r="I69" s="11" t="s">
        <v>282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>
        <v>1</v>
      </c>
      <c r="BQ69" s="11"/>
      <c r="BR69" s="11"/>
      <c r="BS69" s="11"/>
      <c r="BT69" s="11"/>
      <c r="BU69" s="11"/>
      <c r="BV69" s="11">
        <v>1</v>
      </c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2">
        <v>2</v>
      </c>
      <c r="DD69" s="13">
        <v>155</v>
      </c>
      <c r="DE69" s="13">
        <f t="shared" si="2"/>
        <v>310</v>
      </c>
    </row>
    <row r="70" spans="1:109" ht="150" customHeight="1" x14ac:dyDescent="0.3">
      <c r="A70" s="10"/>
      <c r="B70" s="11" t="s">
        <v>113</v>
      </c>
      <c r="C70" s="11" t="s">
        <v>283</v>
      </c>
      <c r="D70" s="11" t="s">
        <v>115</v>
      </c>
      <c r="E70" s="11" t="s">
        <v>116</v>
      </c>
      <c r="F70" s="11" t="s">
        <v>117</v>
      </c>
      <c r="G70" s="11" t="s">
        <v>284</v>
      </c>
      <c r="H70" s="11" t="s">
        <v>285</v>
      </c>
      <c r="I70" s="11" t="s">
        <v>286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>
        <v>1</v>
      </c>
      <c r="BR70" s="11"/>
      <c r="BS70" s="11"/>
      <c r="BT70" s="11"/>
      <c r="BU70" s="11">
        <v>2</v>
      </c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>
        <v>1</v>
      </c>
      <c r="CH70" s="11"/>
      <c r="CI70" s="11"/>
      <c r="CJ70" s="11"/>
      <c r="CK70" s="11"/>
      <c r="CL70" s="11"/>
      <c r="CM70" s="11"/>
      <c r="CN70" s="11"/>
      <c r="CO70" s="11">
        <v>2</v>
      </c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2">
        <v>6</v>
      </c>
      <c r="DD70" s="13">
        <v>80</v>
      </c>
      <c r="DE70" s="13">
        <f t="shared" si="2"/>
        <v>480</v>
      </c>
    </row>
    <row r="71" spans="1:109" ht="150" customHeight="1" x14ac:dyDescent="0.3">
      <c r="A71" s="10"/>
      <c r="B71" s="11" t="s">
        <v>113</v>
      </c>
      <c r="C71" s="11" t="s">
        <v>283</v>
      </c>
      <c r="D71" s="11" t="s">
        <v>115</v>
      </c>
      <c r="E71" s="11" t="s">
        <v>116</v>
      </c>
      <c r="F71" s="11" t="s">
        <v>117</v>
      </c>
      <c r="G71" s="11" t="s">
        <v>284</v>
      </c>
      <c r="H71" s="11" t="s">
        <v>285</v>
      </c>
      <c r="I71" s="11" t="s">
        <v>287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>
        <v>1</v>
      </c>
      <c r="BN71" s="11"/>
      <c r="BO71" s="11"/>
      <c r="BP71" s="11"/>
      <c r="BQ71" s="11">
        <v>4</v>
      </c>
      <c r="BR71" s="11"/>
      <c r="BS71" s="11">
        <v>1</v>
      </c>
      <c r="BT71" s="11"/>
      <c r="BU71" s="11">
        <v>1</v>
      </c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>
        <v>1</v>
      </c>
      <c r="CH71" s="11"/>
      <c r="CI71" s="11"/>
      <c r="CJ71" s="11"/>
      <c r="CK71" s="11">
        <v>5</v>
      </c>
      <c r="CL71" s="11"/>
      <c r="CM71" s="11"/>
      <c r="CN71" s="11"/>
      <c r="CO71" s="11">
        <v>1</v>
      </c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2">
        <v>14</v>
      </c>
      <c r="DD71" s="13">
        <v>80</v>
      </c>
      <c r="DE71" s="13">
        <f t="shared" ref="DE71:DE134" si="3">DD71*DC71</f>
        <v>1120</v>
      </c>
    </row>
    <row r="72" spans="1:109" ht="150" customHeight="1" x14ac:dyDescent="0.3">
      <c r="A72" s="10"/>
      <c r="B72" s="11" t="s">
        <v>113</v>
      </c>
      <c r="C72" s="11" t="s">
        <v>283</v>
      </c>
      <c r="D72" s="11" t="s">
        <v>115</v>
      </c>
      <c r="E72" s="11" t="s">
        <v>116</v>
      </c>
      <c r="F72" s="11" t="s">
        <v>117</v>
      </c>
      <c r="G72" s="11" t="s">
        <v>288</v>
      </c>
      <c r="H72" s="11" t="s">
        <v>289</v>
      </c>
      <c r="I72" s="11" t="s">
        <v>290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>
        <v>2</v>
      </c>
      <c r="BN72" s="11"/>
      <c r="BO72" s="11"/>
      <c r="BP72" s="11"/>
      <c r="BQ72" s="11">
        <v>2</v>
      </c>
      <c r="BR72" s="11"/>
      <c r="BS72" s="11"/>
      <c r="BT72" s="11"/>
      <c r="BU72" s="11">
        <v>2</v>
      </c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2">
        <v>6</v>
      </c>
      <c r="DD72" s="13">
        <v>85</v>
      </c>
      <c r="DE72" s="13">
        <f t="shared" si="3"/>
        <v>510</v>
      </c>
    </row>
    <row r="73" spans="1:109" ht="150" customHeight="1" x14ac:dyDescent="0.3">
      <c r="A73" s="10"/>
      <c r="B73" s="11" t="s">
        <v>113</v>
      </c>
      <c r="C73" s="11" t="s">
        <v>283</v>
      </c>
      <c r="D73" s="11" t="s">
        <v>115</v>
      </c>
      <c r="E73" s="11" t="s">
        <v>116</v>
      </c>
      <c r="F73" s="11" t="s">
        <v>107</v>
      </c>
      <c r="G73" s="11" t="s">
        <v>291</v>
      </c>
      <c r="H73" s="11" t="s">
        <v>292</v>
      </c>
      <c r="I73" s="11" t="s">
        <v>293</v>
      </c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>
        <v>2</v>
      </c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>
        <v>2</v>
      </c>
      <c r="CH73" s="11"/>
      <c r="CI73" s="11"/>
      <c r="CJ73" s="11"/>
      <c r="CK73" s="11"/>
      <c r="CL73" s="11"/>
      <c r="CM73" s="11"/>
      <c r="CN73" s="11"/>
      <c r="CO73" s="11">
        <v>1</v>
      </c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2">
        <v>5</v>
      </c>
      <c r="DD73" s="13">
        <v>55</v>
      </c>
      <c r="DE73" s="13">
        <f t="shared" si="3"/>
        <v>275</v>
      </c>
    </row>
    <row r="74" spans="1:109" ht="150" customHeight="1" x14ac:dyDescent="0.3">
      <c r="A74" s="10"/>
      <c r="B74" s="11" t="s">
        <v>113</v>
      </c>
      <c r="C74" s="11" t="s">
        <v>283</v>
      </c>
      <c r="D74" s="11" t="s">
        <v>115</v>
      </c>
      <c r="E74" s="11" t="s">
        <v>116</v>
      </c>
      <c r="F74" s="11" t="s">
        <v>107</v>
      </c>
      <c r="G74" s="11" t="s">
        <v>291</v>
      </c>
      <c r="H74" s="11" t="s">
        <v>292</v>
      </c>
      <c r="I74" s="11" t="s">
        <v>294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>
        <v>2</v>
      </c>
      <c r="BR74" s="11"/>
      <c r="BS74" s="11">
        <v>2</v>
      </c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>
        <v>1</v>
      </c>
      <c r="CH74" s="11"/>
      <c r="CI74" s="11"/>
      <c r="CJ74" s="11"/>
      <c r="CK74" s="11">
        <v>1</v>
      </c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2">
        <v>6</v>
      </c>
      <c r="DD74" s="13">
        <v>55</v>
      </c>
      <c r="DE74" s="13">
        <f t="shared" si="3"/>
        <v>330</v>
      </c>
    </row>
    <row r="75" spans="1:109" ht="150" customHeight="1" x14ac:dyDescent="0.3">
      <c r="A75" s="10"/>
      <c r="B75" s="11" t="s">
        <v>113</v>
      </c>
      <c r="C75" s="11" t="s">
        <v>283</v>
      </c>
      <c r="D75" s="11" t="s">
        <v>115</v>
      </c>
      <c r="E75" s="11" t="s">
        <v>116</v>
      </c>
      <c r="F75" s="11" t="s">
        <v>107</v>
      </c>
      <c r="G75" s="11" t="s">
        <v>291</v>
      </c>
      <c r="H75" s="11" t="s">
        <v>295</v>
      </c>
      <c r="I75" s="11" t="s">
        <v>296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>
        <v>2</v>
      </c>
      <c r="BN75" s="11"/>
      <c r="BO75" s="11"/>
      <c r="BP75" s="11"/>
      <c r="BQ75" s="11">
        <v>1</v>
      </c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>
        <v>1</v>
      </c>
      <c r="CH75" s="11"/>
      <c r="CI75" s="11"/>
      <c r="CJ75" s="11"/>
      <c r="CK75" s="11">
        <v>2</v>
      </c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2">
        <v>6</v>
      </c>
      <c r="DD75" s="13">
        <v>50</v>
      </c>
      <c r="DE75" s="13">
        <f t="shared" si="3"/>
        <v>300</v>
      </c>
    </row>
    <row r="76" spans="1:109" ht="150" customHeight="1" x14ac:dyDescent="0.3">
      <c r="A76" s="10"/>
      <c r="B76" s="11" t="s">
        <v>113</v>
      </c>
      <c r="C76" s="11" t="s">
        <v>283</v>
      </c>
      <c r="D76" s="11" t="s">
        <v>115</v>
      </c>
      <c r="E76" s="11" t="s">
        <v>116</v>
      </c>
      <c r="F76" s="11" t="s">
        <v>107</v>
      </c>
      <c r="G76" s="11" t="s">
        <v>297</v>
      </c>
      <c r="H76" s="11" t="s">
        <v>298</v>
      </c>
      <c r="I76" s="11" t="s">
        <v>296</v>
      </c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>
        <v>1</v>
      </c>
      <c r="BN76" s="11"/>
      <c r="BO76" s="11"/>
      <c r="BP76" s="11"/>
      <c r="BQ76" s="11">
        <v>1</v>
      </c>
      <c r="BR76" s="11"/>
      <c r="BS76" s="11">
        <v>1</v>
      </c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>
        <v>1</v>
      </c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2">
        <v>4</v>
      </c>
      <c r="DD76" s="13">
        <v>55</v>
      </c>
      <c r="DE76" s="13">
        <f t="shared" si="3"/>
        <v>220</v>
      </c>
    </row>
    <row r="77" spans="1:109" ht="150" customHeight="1" x14ac:dyDescent="0.3">
      <c r="A77" s="10"/>
      <c r="B77" s="11" t="s">
        <v>113</v>
      </c>
      <c r="C77" s="11" t="s">
        <v>166</v>
      </c>
      <c r="D77" s="11" t="s">
        <v>115</v>
      </c>
      <c r="E77" s="11" t="s">
        <v>116</v>
      </c>
      <c r="F77" s="11" t="s">
        <v>117</v>
      </c>
      <c r="G77" s="11" t="s">
        <v>299</v>
      </c>
      <c r="H77" s="11" t="s">
        <v>300</v>
      </c>
      <c r="I77" s="11" t="s">
        <v>301</v>
      </c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>
        <v>1</v>
      </c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2">
        <v>1</v>
      </c>
      <c r="DD77" s="13">
        <v>155</v>
      </c>
      <c r="DE77" s="13">
        <f t="shared" si="3"/>
        <v>155</v>
      </c>
    </row>
    <row r="78" spans="1:109" ht="150" customHeight="1" x14ac:dyDescent="0.3">
      <c r="A78" s="10"/>
      <c r="B78" s="11" t="s">
        <v>113</v>
      </c>
      <c r="C78" s="11" t="s">
        <v>166</v>
      </c>
      <c r="D78" s="11" t="s">
        <v>115</v>
      </c>
      <c r="E78" s="11" t="s">
        <v>116</v>
      </c>
      <c r="F78" s="11" t="s">
        <v>117</v>
      </c>
      <c r="G78" s="11" t="s">
        <v>302</v>
      </c>
      <c r="H78" s="11" t="s">
        <v>171</v>
      </c>
      <c r="I78" s="11" t="s">
        <v>172</v>
      </c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>
        <v>1</v>
      </c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>
        <v>2</v>
      </c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2">
        <v>3</v>
      </c>
      <c r="DD78" s="13">
        <v>130</v>
      </c>
      <c r="DE78" s="13">
        <f t="shared" si="3"/>
        <v>390</v>
      </c>
    </row>
    <row r="79" spans="1:109" ht="150" customHeight="1" x14ac:dyDescent="0.3">
      <c r="A79" s="10"/>
      <c r="B79" s="11" t="s">
        <v>113</v>
      </c>
      <c r="C79" s="11" t="s">
        <v>126</v>
      </c>
      <c r="D79" s="11" t="s">
        <v>115</v>
      </c>
      <c r="E79" s="11" t="s">
        <v>116</v>
      </c>
      <c r="F79" s="11" t="s">
        <v>117</v>
      </c>
      <c r="G79" s="11" t="s">
        <v>303</v>
      </c>
      <c r="H79" s="11" t="s">
        <v>304</v>
      </c>
      <c r="I79" s="11" t="s">
        <v>305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>
        <v>1</v>
      </c>
      <c r="CU79" s="11"/>
      <c r="CV79" s="11"/>
      <c r="CW79" s="11"/>
      <c r="CX79" s="11"/>
      <c r="CY79" s="11"/>
      <c r="CZ79" s="11"/>
      <c r="DA79" s="11"/>
      <c r="DB79" s="11"/>
      <c r="DC79" s="12">
        <v>1</v>
      </c>
      <c r="DD79" s="13">
        <v>80</v>
      </c>
      <c r="DE79" s="13">
        <f t="shared" si="3"/>
        <v>80</v>
      </c>
    </row>
    <row r="80" spans="1:109" ht="150" customHeight="1" x14ac:dyDescent="0.3">
      <c r="A80" s="10"/>
      <c r="B80" s="11" t="s">
        <v>113</v>
      </c>
      <c r="C80" s="11" t="s">
        <v>126</v>
      </c>
      <c r="D80" s="11" t="s">
        <v>115</v>
      </c>
      <c r="E80" s="11" t="s">
        <v>116</v>
      </c>
      <c r="F80" s="11" t="s">
        <v>117</v>
      </c>
      <c r="G80" s="11" t="s">
        <v>303</v>
      </c>
      <c r="H80" s="11" t="s">
        <v>304</v>
      </c>
      <c r="I80" s="11" t="s">
        <v>252</v>
      </c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>
        <v>1</v>
      </c>
      <c r="CW80" s="11"/>
      <c r="CX80" s="11"/>
      <c r="CY80" s="11"/>
      <c r="CZ80" s="11"/>
      <c r="DA80" s="11"/>
      <c r="DB80" s="11"/>
      <c r="DC80" s="12">
        <v>1</v>
      </c>
      <c r="DD80" s="13">
        <v>80</v>
      </c>
      <c r="DE80" s="13">
        <f t="shared" si="3"/>
        <v>80</v>
      </c>
    </row>
    <row r="81" spans="1:109" ht="150" customHeight="1" x14ac:dyDescent="0.3">
      <c r="A81" s="10"/>
      <c r="B81" s="11" t="s">
        <v>113</v>
      </c>
      <c r="C81" s="11" t="s">
        <v>126</v>
      </c>
      <c r="D81" s="11" t="s">
        <v>115</v>
      </c>
      <c r="E81" s="11" t="s">
        <v>116</v>
      </c>
      <c r="F81" s="11" t="s">
        <v>117</v>
      </c>
      <c r="G81" s="11" t="s">
        <v>306</v>
      </c>
      <c r="H81" s="11" t="s">
        <v>307</v>
      </c>
      <c r="I81" s="11" t="s">
        <v>252</v>
      </c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>
        <v>1</v>
      </c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2">
        <v>1</v>
      </c>
      <c r="DD81" s="13">
        <v>85</v>
      </c>
      <c r="DE81" s="13">
        <f t="shared" si="3"/>
        <v>85</v>
      </c>
    </row>
    <row r="82" spans="1:109" ht="150" customHeight="1" x14ac:dyDescent="0.3">
      <c r="A82" s="10"/>
      <c r="B82" s="11" t="s">
        <v>113</v>
      </c>
      <c r="C82" s="11" t="s">
        <v>126</v>
      </c>
      <c r="D82" s="11" t="s">
        <v>115</v>
      </c>
      <c r="E82" s="11" t="s">
        <v>116</v>
      </c>
      <c r="F82" s="11" t="s">
        <v>117</v>
      </c>
      <c r="G82" s="11" t="s">
        <v>308</v>
      </c>
      <c r="H82" s="11" t="s">
        <v>309</v>
      </c>
      <c r="I82" s="11" t="s">
        <v>120</v>
      </c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>
        <v>1</v>
      </c>
      <c r="CU82" s="11"/>
      <c r="CV82" s="11"/>
      <c r="CW82" s="11"/>
      <c r="CX82" s="11"/>
      <c r="CY82" s="11"/>
      <c r="CZ82" s="11"/>
      <c r="DA82" s="11"/>
      <c r="DB82" s="11"/>
      <c r="DC82" s="12">
        <v>1</v>
      </c>
      <c r="DD82" s="13">
        <v>75</v>
      </c>
      <c r="DE82" s="13">
        <f t="shared" si="3"/>
        <v>75</v>
      </c>
    </row>
    <row r="83" spans="1:109" ht="150" customHeight="1" x14ac:dyDescent="0.3">
      <c r="A83" s="10"/>
      <c r="B83" s="11" t="s">
        <v>113</v>
      </c>
      <c r="C83" s="11" t="s">
        <v>310</v>
      </c>
      <c r="D83" s="11" t="s">
        <v>115</v>
      </c>
      <c r="E83" s="11" t="s">
        <v>116</v>
      </c>
      <c r="F83" s="11" t="s">
        <v>117</v>
      </c>
      <c r="G83" s="11" t="s">
        <v>311</v>
      </c>
      <c r="H83" s="11" t="s">
        <v>312</v>
      </c>
      <c r="I83" s="11" t="s">
        <v>313</v>
      </c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>
        <v>1</v>
      </c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2">
        <v>1</v>
      </c>
      <c r="DD83" s="13">
        <v>65</v>
      </c>
      <c r="DE83" s="13">
        <f t="shared" si="3"/>
        <v>65</v>
      </c>
    </row>
    <row r="84" spans="1:109" ht="150" customHeight="1" x14ac:dyDescent="0.3">
      <c r="A84" s="10"/>
      <c r="B84" s="11" t="s">
        <v>113</v>
      </c>
      <c r="C84" s="11" t="s">
        <v>310</v>
      </c>
      <c r="D84" s="11" t="s">
        <v>115</v>
      </c>
      <c r="E84" s="11" t="s">
        <v>116</v>
      </c>
      <c r="F84" s="11" t="s">
        <v>117</v>
      </c>
      <c r="G84" s="11" t="s">
        <v>314</v>
      </c>
      <c r="H84" s="11" t="s">
        <v>315</v>
      </c>
      <c r="I84" s="11" t="s">
        <v>120</v>
      </c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>
        <v>3</v>
      </c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2">
        <v>3</v>
      </c>
      <c r="DD84" s="13">
        <v>110</v>
      </c>
      <c r="DE84" s="13">
        <f t="shared" si="3"/>
        <v>330</v>
      </c>
    </row>
    <row r="85" spans="1:109" ht="150" customHeight="1" x14ac:dyDescent="0.3">
      <c r="A85" s="10"/>
      <c r="B85" s="11" t="s">
        <v>113</v>
      </c>
      <c r="C85" s="11" t="s">
        <v>316</v>
      </c>
      <c r="D85" s="11" t="s">
        <v>115</v>
      </c>
      <c r="E85" s="11" t="s">
        <v>116</v>
      </c>
      <c r="F85" s="11" t="s">
        <v>117</v>
      </c>
      <c r="G85" s="11" t="s">
        <v>317</v>
      </c>
      <c r="H85" s="11" t="s">
        <v>318</v>
      </c>
      <c r="I85" s="11" t="s">
        <v>319</v>
      </c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>
        <v>2</v>
      </c>
      <c r="AO85" s="11"/>
      <c r="AP85" s="11">
        <v>3</v>
      </c>
      <c r="AQ85" s="11">
        <v>3</v>
      </c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2">
        <v>8</v>
      </c>
      <c r="DD85" s="13">
        <v>100</v>
      </c>
      <c r="DE85" s="13">
        <f t="shared" si="3"/>
        <v>800</v>
      </c>
    </row>
    <row r="86" spans="1:109" ht="150" customHeight="1" x14ac:dyDescent="0.3">
      <c r="A86" s="10"/>
      <c r="B86" s="11" t="s">
        <v>113</v>
      </c>
      <c r="C86" s="11" t="s">
        <v>316</v>
      </c>
      <c r="D86" s="11" t="s">
        <v>115</v>
      </c>
      <c r="E86" s="11" t="s">
        <v>116</v>
      </c>
      <c r="F86" s="11" t="s">
        <v>117</v>
      </c>
      <c r="G86" s="11" t="s">
        <v>317</v>
      </c>
      <c r="H86" s="11" t="s">
        <v>318</v>
      </c>
      <c r="I86" s="11" t="s">
        <v>320</v>
      </c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>
        <v>3</v>
      </c>
      <c r="AI86" s="11">
        <v>2</v>
      </c>
      <c r="AJ86" s="11"/>
      <c r="AK86" s="11"/>
      <c r="AL86" s="11">
        <v>2</v>
      </c>
      <c r="AM86" s="11"/>
      <c r="AN86" s="11">
        <v>2</v>
      </c>
      <c r="AO86" s="11">
        <v>2</v>
      </c>
      <c r="AP86" s="11">
        <v>3</v>
      </c>
      <c r="AQ86" s="11">
        <v>3</v>
      </c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2">
        <v>17</v>
      </c>
      <c r="DD86" s="13">
        <v>100</v>
      </c>
      <c r="DE86" s="13">
        <f t="shared" si="3"/>
        <v>1700</v>
      </c>
    </row>
    <row r="87" spans="1:109" ht="150" customHeight="1" x14ac:dyDescent="0.3">
      <c r="A87" s="10"/>
      <c r="B87" s="11" t="s">
        <v>113</v>
      </c>
      <c r="C87" s="11" t="s">
        <v>199</v>
      </c>
      <c r="D87" s="11" t="s">
        <v>115</v>
      </c>
      <c r="E87" s="11" t="s">
        <v>116</v>
      </c>
      <c r="F87" s="11" t="s">
        <v>117</v>
      </c>
      <c r="G87" s="11" t="s">
        <v>321</v>
      </c>
      <c r="H87" s="11" t="s">
        <v>322</v>
      </c>
      <c r="I87" s="11" t="s">
        <v>282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>
        <v>1</v>
      </c>
      <c r="BR87" s="11"/>
      <c r="BS87" s="11">
        <v>1</v>
      </c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2">
        <v>2</v>
      </c>
      <c r="DD87" s="13">
        <v>100</v>
      </c>
      <c r="DE87" s="13">
        <f t="shared" si="3"/>
        <v>200</v>
      </c>
    </row>
    <row r="88" spans="1:109" ht="150" customHeight="1" x14ac:dyDescent="0.3">
      <c r="A88" s="10"/>
      <c r="B88" s="11" t="s">
        <v>113</v>
      </c>
      <c r="C88" s="11" t="s">
        <v>199</v>
      </c>
      <c r="D88" s="11" t="s">
        <v>115</v>
      </c>
      <c r="E88" s="11" t="s">
        <v>116</v>
      </c>
      <c r="F88" s="11" t="s">
        <v>117</v>
      </c>
      <c r="G88" s="11" t="s">
        <v>323</v>
      </c>
      <c r="H88" s="11" t="s">
        <v>324</v>
      </c>
      <c r="I88" s="11" t="s">
        <v>325</v>
      </c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>
        <v>2</v>
      </c>
      <c r="BR88" s="11"/>
      <c r="BS88" s="11">
        <v>1</v>
      </c>
      <c r="BT88" s="11"/>
      <c r="BU88" s="11">
        <v>2</v>
      </c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2">
        <v>5</v>
      </c>
      <c r="DD88" s="13">
        <v>130</v>
      </c>
      <c r="DE88" s="13">
        <f t="shared" si="3"/>
        <v>650</v>
      </c>
    </row>
    <row r="89" spans="1:109" ht="150" customHeight="1" x14ac:dyDescent="0.3">
      <c r="A89" s="10"/>
      <c r="B89" s="11" t="s">
        <v>113</v>
      </c>
      <c r="C89" s="11" t="s">
        <v>199</v>
      </c>
      <c r="D89" s="11" t="s">
        <v>115</v>
      </c>
      <c r="E89" s="11" t="s">
        <v>116</v>
      </c>
      <c r="F89" s="11" t="s">
        <v>117</v>
      </c>
      <c r="G89" s="11" t="s">
        <v>323</v>
      </c>
      <c r="H89" s="11" t="s">
        <v>324</v>
      </c>
      <c r="I89" s="11" t="s">
        <v>326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>
        <v>2</v>
      </c>
      <c r="BN89" s="11"/>
      <c r="BO89" s="11"/>
      <c r="BP89" s="11"/>
      <c r="BQ89" s="11">
        <v>4</v>
      </c>
      <c r="BR89" s="11"/>
      <c r="BS89" s="11">
        <v>1</v>
      </c>
      <c r="BT89" s="11"/>
      <c r="BU89" s="11">
        <v>3</v>
      </c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>
        <v>2</v>
      </c>
      <c r="CH89" s="11"/>
      <c r="CI89" s="11"/>
      <c r="CJ89" s="11"/>
      <c r="CK89" s="11">
        <v>3</v>
      </c>
      <c r="CL89" s="11"/>
      <c r="CM89" s="11"/>
      <c r="CN89" s="11"/>
      <c r="CO89" s="11">
        <v>1</v>
      </c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2">
        <v>16</v>
      </c>
      <c r="DD89" s="13">
        <v>130</v>
      </c>
      <c r="DE89" s="13">
        <f t="shared" si="3"/>
        <v>2080</v>
      </c>
    </row>
    <row r="90" spans="1:109" ht="150" customHeight="1" x14ac:dyDescent="0.3">
      <c r="A90" s="10"/>
      <c r="B90" s="11" t="s">
        <v>113</v>
      </c>
      <c r="C90" s="11" t="s">
        <v>199</v>
      </c>
      <c r="D90" s="11" t="s">
        <v>115</v>
      </c>
      <c r="E90" s="11" t="s">
        <v>116</v>
      </c>
      <c r="F90" s="11" t="s">
        <v>117</v>
      </c>
      <c r="G90" s="11" t="s">
        <v>327</v>
      </c>
      <c r="H90" s="11" t="s">
        <v>328</v>
      </c>
      <c r="I90" s="11" t="s">
        <v>329</v>
      </c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>
        <v>2</v>
      </c>
      <c r="BR90" s="11"/>
      <c r="BS90" s="11">
        <v>1</v>
      </c>
      <c r="BT90" s="11"/>
      <c r="BU90" s="11">
        <v>1</v>
      </c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2">
        <v>4</v>
      </c>
      <c r="DD90" s="13">
        <v>175</v>
      </c>
      <c r="DE90" s="13">
        <f t="shared" si="3"/>
        <v>700</v>
      </c>
    </row>
    <row r="91" spans="1:109" ht="150" customHeight="1" x14ac:dyDescent="0.3">
      <c r="A91" s="10"/>
      <c r="B91" s="11" t="s">
        <v>113</v>
      </c>
      <c r="C91" s="11" t="s">
        <v>199</v>
      </c>
      <c r="D91" s="11" t="s">
        <v>115</v>
      </c>
      <c r="E91" s="11" t="s">
        <v>116</v>
      </c>
      <c r="F91" s="11" t="s">
        <v>117</v>
      </c>
      <c r="G91" s="11" t="s">
        <v>330</v>
      </c>
      <c r="H91" s="11" t="s">
        <v>331</v>
      </c>
      <c r="I91" s="11" t="s">
        <v>205</v>
      </c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>
        <v>4</v>
      </c>
      <c r="BN91" s="11"/>
      <c r="BO91" s="11"/>
      <c r="BP91" s="11"/>
      <c r="BQ91" s="11">
        <v>4</v>
      </c>
      <c r="BR91" s="11"/>
      <c r="BS91" s="11">
        <v>4</v>
      </c>
      <c r="BT91" s="11"/>
      <c r="BU91" s="11">
        <v>4</v>
      </c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>
        <v>3</v>
      </c>
      <c r="CH91" s="11"/>
      <c r="CI91" s="11"/>
      <c r="CJ91" s="11"/>
      <c r="CK91" s="11">
        <v>3</v>
      </c>
      <c r="CL91" s="11"/>
      <c r="CM91" s="11"/>
      <c r="CN91" s="11"/>
      <c r="CO91" s="11">
        <v>3</v>
      </c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2">
        <v>25</v>
      </c>
      <c r="DD91" s="13">
        <v>130</v>
      </c>
      <c r="DE91" s="13">
        <f t="shared" si="3"/>
        <v>3250</v>
      </c>
    </row>
    <row r="92" spans="1:109" ht="150" customHeight="1" x14ac:dyDescent="0.3">
      <c r="A92" s="10"/>
      <c r="B92" s="11" t="s">
        <v>113</v>
      </c>
      <c r="C92" s="11" t="s">
        <v>199</v>
      </c>
      <c r="D92" s="11" t="s">
        <v>115</v>
      </c>
      <c r="E92" s="11" t="s">
        <v>116</v>
      </c>
      <c r="F92" s="11" t="s">
        <v>117</v>
      </c>
      <c r="G92" s="11" t="s">
        <v>332</v>
      </c>
      <c r="H92" s="11" t="s">
        <v>333</v>
      </c>
      <c r="I92" s="11" t="s">
        <v>208</v>
      </c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>
        <v>1</v>
      </c>
      <c r="BN92" s="11"/>
      <c r="BO92" s="11"/>
      <c r="BP92" s="11"/>
      <c r="BQ92" s="11">
        <v>1</v>
      </c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2">
        <v>2</v>
      </c>
      <c r="DD92" s="13">
        <v>105</v>
      </c>
      <c r="DE92" s="13">
        <f t="shared" si="3"/>
        <v>210</v>
      </c>
    </row>
    <row r="93" spans="1:109" ht="150" customHeight="1" x14ac:dyDescent="0.3">
      <c r="A93" s="10"/>
      <c r="B93" s="11" t="s">
        <v>113</v>
      </c>
      <c r="C93" s="11" t="s">
        <v>199</v>
      </c>
      <c r="D93" s="11" t="s">
        <v>115</v>
      </c>
      <c r="E93" s="11" t="s">
        <v>116</v>
      </c>
      <c r="F93" s="11" t="s">
        <v>117</v>
      </c>
      <c r="G93" s="11" t="s">
        <v>334</v>
      </c>
      <c r="H93" s="11" t="s">
        <v>335</v>
      </c>
      <c r="I93" s="11" t="s">
        <v>208</v>
      </c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>
        <v>2</v>
      </c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>
        <v>1</v>
      </c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2">
        <v>3</v>
      </c>
      <c r="DD93" s="13">
        <v>100</v>
      </c>
      <c r="DE93" s="13">
        <f t="shared" si="3"/>
        <v>300</v>
      </c>
    </row>
    <row r="94" spans="1:109" ht="150" customHeight="1" x14ac:dyDescent="0.3">
      <c r="A94" s="10"/>
      <c r="B94" s="11" t="s">
        <v>113</v>
      </c>
      <c r="C94" s="11" t="s">
        <v>336</v>
      </c>
      <c r="D94" s="11" t="s">
        <v>115</v>
      </c>
      <c r="E94" s="11" t="s">
        <v>116</v>
      </c>
      <c r="F94" s="11" t="s">
        <v>117</v>
      </c>
      <c r="G94" s="11" t="s">
        <v>337</v>
      </c>
      <c r="H94" s="11" t="s">
        <v>338</v>
      </c>
      <c r="I94" s="11" t="s">
        <v>339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>
        <v>1</v>
      </c>
      <c r="BN94" s="11"/>
      <c r="BO94" s="11"/>
      <c r="BP94" s="11"/>
      <c r="BQ94" s="11">
        <v>2</v>
      </c>
      <c r="BR94" s="11"/>
      <c r="BS94" s="11">
        <v>2</v>
      </c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2">
        <v>5</v>
      </c>
      <c r="DD94" s="13">
        <v>170</v>
      </c>
      <c r="DE94" s="13">
        <f t="shared" si="3"/>
        <v>850</v>
      </c>
    </row>
    <row r="95" spans="1:109" ht="150" customHeight="1" x14ac:dyDescent="0.3">
      <c r="A95" s="10"/>
      <c r="B95" s="11" t="s">
        <v>113</v>
      </c>
      <c r="C95" s="11" t="s">
        <v>336</v>
      </c>
      <c r="D95" s="11" t="s">
        <v>115</v>
      </c>
      <c r="E95" s="11" t="s">
        <v>116</v>
      </c>
      <c r="F95" s="11" t="s">
        <v>117</v>
      </c>
      <c r="G95" s="11" t="s">
        <v>340</v>
      </c>
      <c r="H95" s="11" t="s">
        <v>341</v>
      </c>
      <c r="I95" s="11" t="s">
        <v>342</v>
      </c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>
        <v>1</v>
      </c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2">
        <v>1</v>
      </c>
      <c r="DD95" s="13">
        <v>130</v>
      </c>
      <c r="DE95" s="13">
        <f t="shared" si="3"/>
        <v>130</v>
      </c>
    </row>
    <row r="96" spans="1:109" ht="150" customHeight="1" x14ac:dyDescent="0.3">
      <c r="A96" s="10"/>
      <c r="B96" s="11" t="s">
        <v>113</v>
      </c>
      <c r="C96" s="11" t="s">
        <v>336</v>
      </c>
      <c r="D96" s="11" t="s">
        <v>115</v>
      </c>
      <c r="E96" s="11" t="s">
        <v>116</v>
      </c>
      <c r="F96" s="11" t="s">
        <v>117</v>
      </c>
      <c r="G96" s="11" t="s">
        <v>340</v>
      </c>
      <c r="H96" s="11" t="s">
        <v>341</v>
      </c>
      <c r="I96" s="11" t="s">
        <v>343</v>
      </c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>
        <v>1</v>
      </c>
      <c r="BN96" s="11"/>
      <c r="BO96" s="11"/>
      <c r="BP96" s="11"/>
      <c r="BQ96" s="11"/>
      <c r="BR96" s="11"/>
      <c r="BS96" s="11">
        <v>1</v>
      </c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2">
        <v>2</v>
      </c>
      <c r="DD96" s="13">
        <v>130</v>
      </c>
      <c r="DE96" s="13">
        <f t="shared" si="3"/>
        <v>260</v>
      </c>
    </row>
    <row r="97" spans="1:109" ht="150" customHeight="1" x14ac:dyDescent="0.3">
      <c r="A97" s="10"/>
      <c r="B97" s="11" t="s">
        <v>113</v>
      </c>
      <c r="C97" s="11" t="s">
        <v>336</v>
      </c>
      <c r="D97" s="11" t="s">
        <v>115</v>
      </c>
      <c r="E97" s="11" t="s">
        <v>116</v>
      </c>
      <c r="F97" s="11" t="s">
        <v>117</v>
      </c>
      <c r="G97" s="11" t="s">
        <v>340</v>
      </c>
      <c r="H97" s="11" t="s">
        <v>341</v>
      </c>
      <c r="I97" s="11" t="s">
        <v>191</v>
      </c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>
        <v>2</v>
      </c>
      <c r="BR97" s="11"/>
      <c r="BS97" s="11">
        <v>2</v>
      </c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2">
        <v>4</v>
      </c>
      <c r="DD97" s="13">
        <v>130</v>
      </c>
      <c r="DE97" s="13">
        <f t="shared" si="3"/>
        <v>520</v>
      </c>
    </row>
    <row r="98" spans="1:109" ht="150" customHeight="1" x14ac:dyDescent="0.3">
      <c r="A98" s="10"/>
      <c r="B98" s="11" t="s">
        <v>113</v>
      </c>
      <c r="C98" s="11" t="s">
        <v>336</v>
      </c>
      <c r="D98" s="11" t="s">
        <v>115</v>
      </c>
      <c r="E98" s="11" t="s">
        <v>116</v>
      </c>
      <c r="F98" s="11" t="s">
        <v>117</v>
      </c>
      <c r="G98" s="11" t="s">
        <v>344</v>
      </c>
      <c r="H98" s="11" t="s">
        <v>345</v>
      </c>
      <c r="I98" s="11" t="s">
        <v>346</v>
      </c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>
        <v>2</v>
      </c>
      <c r="BR98" s="11"/>
      <c r="BS98" s="11">
        <v>3</v>
      </c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2">
        <v>5</v>
      </c>
      <c r="DD98" s="13">
        <v>150</v>
      </c>
      <c r="DE98" s="13">
        <f t="shared" si="3"/>
        <v>750</v>
      </c>
    </row>
    <row r="99" spans="1:109" ht="150" customHeight="1" x14ac:dyDescent="0.3">
      <c r="A99" s="10"/>
      <c r="B99" s="11" t="s">
        <v>113</v>
      </c>
      <c r="C99" s="11" t="s">
        <v>336</v>
      </c>
      <c r="D99" s="11" t="s">
        <v>115</v>
      </c>
      <c r="E99" s="11" t="s">
        <v>116</v>
      </c>
      <c r="F99" s="11" t="s">
        <v>117</v>
      </c>
      <c r="G99" s="11" t="s">
        <v>344</v>
      </c>
      <c r="H99" s="11" t="s">
        <v>345</v>
      </c>
      <c r="I99" s="11" t="s">
        <v>347</v>
      </c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>
        <v>1</v>
      </c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2">
        <v>1</v>
      </c>
      <c r="DD99" s="13">
        <v>150</v>
      </c>
      <c r="DE99" s="13">
        <f t="shared" si="3"/>
        <v>150</v>
      </c>
    </row>
    <row r="100" spans="1:109" ht="150" customHeight="1" x14ac:dyDescent="0.3">
      <c r="A100" s="10"/>
      <c r="B100" s="11" t="s">
        <v>113</v>
      </c>
      <c r="C100" s="11" t="s">
        <v>336</v>
      </c>
      <c r="D100" s="11" t="s">
        <v>115</v>
      </c>
      <c r="E100" s="11" t="s">
        <v>116</v>
      </c>
      <c r="F100" s="11" t="s">
        <v>117</v>
      </c>
      <c r="G100" s="11" t="s">
        <v>348</v>
      </c>
      <c r="H100" s="11" t="s">
        <v>349</v>
      </c>
      <c r="I100" s="11" t="s">
        <v>342</v>
      </c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>
        <v>1</v>
      </c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>
        <v>1</v>
      </c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2">
        <v>2</v>
      </c>
      <c r="DD100" s="13">
        <v>125</v>
      </c>
      <c r="DE100" s="13">
        <f t="shared" si="3"/>
        <v>250</v>
      </c>
    </row>
    <row r="101" spans="1:109" ht="150" customHeight="1" x14ac:dyDescent="0.3">
      <c r="A101" s="10"/>
      <c r="B101" s="11" t="s">
        <v>113</v>
      </c>
      <c r="C101" s="11" t="s">
        <v>336</v>
      </c>
      <c r="D101" s="11" t="s">
        <v>115</v>
      </c>
      <c r="E101" s="11" t="s">
        <v>116</v>
      </c>
      <c r="F101" s="11" t="s">
        <v>117</v>
      </c>
      <c r="G101" s="11" t="s">
        <v>350</v>
      </c>
      <c r="H101" s="11" t="s">
        <v>351</v>
      </c>
      <c r="I101" s="11" t="s">
        <v>234</v>
      </c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>
        <v>1</v>
      </c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2">
        <v>1</v>
      </c>
      <c r="DD101" s="13">
        <v>115</v>
      </c>
      <c r="DE101" s="13">
        <f t="shared" si="3"/>
        <v>115</v>
      </c>
    </row>
    <row r="102" spans="1:109" ht="150" customHeight="1" x14ac:dyDescent="0.3">
      <c r="A102" s="10"/>
      <c r="B102" s="11" t="s">
        <v>113</v>
      </c>
      <c r="C102" s="11" t="s">
        <v>336</v>
      </c>
      <c r="D102" s="11" t="s">
        <v>115</v>
      </c>
      <c r="E102" s="11" t="s">
        <v>116</v>
      </c>
      <c r="F102" s="11" t="s">
        <v>117</v>
      </c>
      <c r="G102" s="11" t="s">
        <v>352</v>
      </c>
      <c r="H102" s="11" t="s">
        <v>353</v>
      </c>
      <c r="I102" s="11" t="s">
        <v>120</v>
      </c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>
        <v>4</v>
      </c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2">
        <v>4</v>
      </c>
      <c r="DD102" s="13">
        <v>85</v>
      </c>
      <c r="DE102" s="13">
        <f t="shared" si="3"/>
        <v>340</v>
      </c>
    </row>
    <row r="103" spans="1:109" ht="150" customHeight="1" x14ac:dyDescent="0.3">
      <c r="A103" s="10"/>
      <c r="B103" s="11" t="s">
        <v>113</v>
      </c>
      <c r="C103" s="11" t="s">
        <v>336</v>
      </c>
      <c r="D103" s="11" t="s">
        <v>115</v>
      </c>
      <c r="E103" s="11" t="s">
        <v>116</v>
      </c>
      <c r="F103" s="11" t="s">
        <v>117</v>
      </c>
      <c r="G103" s="11" t="s">
        <v>352</v>
      </c>
      <c r="H103" s="11" t="s">
        <v>353</v>
      </c>
      <c r="I103" s="11" t="s">
        <v>354</v>
      </c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>
        <v>1</v>
      </c>
      <c r="BN103" s="11"/>
      <c r="BO103" s="11"/>
      <c r="BP103" s="11"/>
      <c r="BQ103" s="11"/>
      <c r="BR103" s="11"/>
      <c r="BS103" s="11">
        <v>2</v>
      </c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2">
        <v>3</v>
      </c>
      <c r="DD103" s="13">
        <v>85</v>
      </c>
      <c r="DE103" s="13">
        <f t="shared" si="3"/>
        <v>255</v>
      </c>
    </row>
    <row r="104" spans="1:109" ht="150" customHeight="1" x14ac:dyDescent="0.3">
      <c r="A104" s="10"/>
      <c r="B104" s="11" t="s">
        <v>113</v>
      </c>
      <c r="C104" s="11" t="s">
        <v>134</v>
      </c>
      <c r="D104" s="11" t="s">
        <v>115</v>
      </c>
      <c r="E104" s="11" t="s">
        <v>116</v>
      </c>
      <c r="F104" s="11" t="s">
        <v>117</v>
      </c>
      <c r="G104" s="11" t="s">
        <v>135</v>
      </c>
      <c r="H104" s="11" t="s">
        <v>355</v>
      </c>
      <c r="I104" s="11" t="s">
        <v>356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>
        <v>1</v>
      </c>
      <c r="AD104" s="11"/>
      <c r="AE104" s="11">
        <v>1</v>
      </c>
      <c r="AF104" s="11">
        <v>1</v>
      </c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2">
        <v>3</v>
      </c>
      <c r="DD104" s="13">
        <v>195</v>
      </c>
      <c r="DE104" s="13">
        <f t="shared" si="3"/>
        <v>585</v>
      </c>
    </row>
    <row r="105" spans="1:109" ht="150" customHeight="1" x14ac:dyDescent="0.3">
      <c r="A105" s="10"/>
      <c r="B105" s="11" t="s">
        <v>113</v>
      </c>
      <c r="C105" s="11" t="s">
        <v>134</v>
      </c>
      <c r="D105" s="11" t="s">
        <v>115</v>
      </c>
      <c r="E105" s="11" t="s">
        <v>116</v>
      </c>
      <c r="F105" s="11" t="s">
        <v>117</v>
      </c>
      <c r="G105" s="11" t="s">
        <v>215</v>
      </c>
      <c r="H105" s="11" t="s">
        <v>357</v>
      </c>
      <c r="I105" s="11" t="s">
        <v>356</v>
      </c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>
        <v>1</v>
      </c>
      <c r="AH105" s="11"/>
      <c r="AI105" s="11"/>
      <c r="AJ105" s="11"/>
      <c r="AK105" s="11">
        <v>1</v>
      </c>
      <c r="AL105" s="11">
        <v>1</v>
      </c>
      <c r="AM105" s="11"/>
      <c r="AN105" s="11">
        <v>1</v>
      </c>
      <c r="AO105" s="11"/>
      <c r="AP105" s="11">
        <v>2</v>
      </c>
      <c r="AQ105" s="11"/>
      <c r="AR105" s="11">
        <v>1</v>
      </c>
      <c r="AS105" s="11">
        <v>2</v>
      </c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2">
        <v>9</v>
      </c>
      <c r="DD105" s="13">
        <v>230</v>
      </c>
      <c r="DE105" s="13">
        <f t="shared" si="3"/>
        <v>2070</v>
      </c>
    </row>
    <row r="106" spans="1:109" ht="150" customHeight="1" x14ac:dyDescent="0.3">
      <c r="A106" s="10"/>
      <c r="B106" s="11" t="s">
        <v>113</v>
      </c>
      <c r="C106" s="11" t="s">
        <v>134</v>
      </c>
      <c r="D106" s="11" t="s">
        <v>115</v>
      </c>
      <c r="E106" s="11" t="s">
        <v>116</v>
      </c>
      <c r="F106" s="11" t="s">
        <v>117</v>
      </c>
      <c r="G106" s="11" t="s">
        <v>215</v>
      </c>
      <c r="H106" s="11" t="s">
        <v>358</v>
      </c>
      <c r="I106" s="11" t="s">
        <v>359</v>
      </c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>
        <v>1</v>
      </c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>
        <v>1</v>
      </c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2">
        <v>2</v>
      </c>
      <c r="DD106" s="13">
        <v>220</v>
      </c>
      <c r="DE106" s="13">
        <f t="shared" si="3"/>
        <v>440</v>
      </c>
    </row>
    <row r="107" spans="1:109" ht="150" customHeight="1" x14ac:dyDescent="0.3">
      <c r="A107" s="10"/>
      <c r="B107" s="11" t="s">
        <v>113</v>
      </c>
      <c r="C107" s="11" t="s">
        <v>134</v>
      </c>
      <c r="D107" s="11" t="s">
        <v>115</v>
      </c>
      <c r="E107" s="11" t="s">
        <v>116</v>
      </c>
      <c r="F107" s="11" t="s">
        <v>107</v>
      </c>
      <c r="G107" s="11" t="s">
        <v>219</v>
      </c>
      <c r="H107" s="11" t="s">
        <v>220</v>
      </c>
      <c r="I107" s="11" t="s">
        <v>360</v>
      </c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>
        <v>1</v>
      </c>
      <c r="AI107" s="11"/>
      <c r="AJ107" s="11">
        <v>1</v>
      </c>
      <c r="AK107" s="11">
        <v>1</v>
      </c>
      <c r="AL107" s="11"/>
      <c r="AM107" s="11">
        <v>1</v>
      </c>
      <c r="AN107" s="11">
        <v>1</v>
      </c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2">
        <v>5</v>
      </c>
      <c r="DD107" s="13">
        <v>130</v>
      </c>
      <c r="DE107" s="13">
        <f t="shared" si="3"/>
        <v>650</v>
      </c>
    </row>
    <row r="108" spans="1:109" ht="150" customHeight="1" x14ac:dyDescent="0.3">
      <c r="A108" s="10"/>
      <c r="B108" s="11" t="s">
        <v>113</v>
      </c>
      <c r="C108" s="11" t="s">
        <v>105</v>
      </c>
      <c r="D108" s="11" t="s">
        <v>115</v>
      </c>
      <c r="E108" s="11" t="s">
        <v>116</v>
      </c>
      <c r="F108" s="11" t="s">
        <v>117</v>
      </c>
      <c r="G108" s="11" t="s">
        <v>361</v>
      </c>
      <c r="H108" s="11" t="s">
        <v>362</v>
      </c>
      <c r="I108" s="11" t="s">
        <v>264</v>
      </c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>
        <v>1</v>
      </c>
      <c r="CS108" s="11"/>
      <c r="CT108" s="11">
        <v>1</v>
      </c>
      <c r="CU108" s="11"/>
      <c r="CV108" s="11"/>
      <c r="CW108" s="11"/>
      <c r="CX108" s="11"/>
      <c r="CY108" s="11">
        <v>1</v>
      </c>
      <c r="CZ108" s="11"/>
      <c r="DA108" s="11"/>
      <c r="DB108" s="11"/>
      <c r="DC108" s="12">
        <v>3</v>
      </c>
      <c r="DD108" s="13">
        <v>30</v>
      </c>
      <c r="DE108" s="13">
        <f t="shared" si="3"/>
        <v>90</v>
      </c>
    </row>
    <row r="109" spans="1:109" ht="150" customHeight="1" x14ac:dyDescent="0.3">
      <c r="A109" s="10"/>
      <c r="B109" s="11" t="s">
        <v>113</v>
      </c>
      <c r="C109" s="11" t="s">
        <v>225</v>
      </c>
      <c r="D109" s="11" t="s">
        <v>115</v>
      </c>
      <c r="E109" s="11" t="s">
        <v>116</v>
      </c>
      <c r="F109" s="11" t="s">
        <v>117</v>
      </c>
      <c r="G109" s="11" t="s">
        <v>363</v>
      </c>
      <c r="H109" s="11" t="s">
        <v>328</v>
      </c>
      <c r="I109" s="11" t="s">
        <v>364</v>
      </c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>
        <v>3</v>
      </c>
      <c r="BQ109" s="11"/>
      <c r="BR109" s="11"/>
      <c r="BS109" s="11"/>
      <c r="BT109" s="11"/>
      <c r="BU109" s="11"/>
      <c r="BV109" s="11"/>
      <c r="BW109" s="11">
        <v>1</v>
      </c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>
        <v>2</v>
      </c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2">
        <v>6</v>
      </c>
      <c r="DD109" s="13">
        <v>185</v>
      </c>
      <c r="DE109" s="13">
        <f t="shared" si="3"/>
        <v>1110</v>
      </c>
    </row>
    <row r="110" spans="1:109" ht="150" customHeight="1" x14ac:dyDescent="0.3">
      <c r="A110" s="10"/>
      <c r="B110" s="11" t="s">
        <v>113</v>
      </c>
      <c r="C110" s="11" t="s">
        <v>225</v>
      </c>
      <c r="D110" s="11" t="s">
        <v>115</v>
      </c>
      <c r="E110" s="11" t="s">
        <v>116</v>
      </c>
      <c r="F110" s="11" t="s">
        <v>117</v>
      </c>
      <c r="G110" s="11" t="s">
        <v>365</v>
      </c>
      <c r="H110" s="11" t="s">
        <v>324</v>
      </c>
      <c r="I110" s="11" t="s">
        <v>326</v>
      </c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>
        <v>1</v>
      </c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>
        <v>1</v>
      </c>
      <c r="CE110" s="11"/>
      <c r="CF110" s="11"/>
      <c r="CG110" s="11"/>
      <c r="CH110" s="11"/>
      <c r="CI110" s="11"/>
      <c r="CJ110" s="11">
        <v>1</v>
      </c>
      <c r="CK110" s="11"/>
      <c r="CL110" s="11"/>
      <c r="CM110" s="11"/>
      <c r="CN110" s="11"/>
      <c r="CO110" s="11"/>
      <c r="CP110" s="11">
        <v>2</v>
      </c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2">
        <v>5</v>
      </c>
      <c r="DD110" s="13">
        <v>155</v>
      </c>
      <c r="DE110" s="13">
        <f t="shared" si="3"/>
        <v>775</v>
      </c>
    </row>
    <row r="111" spans="1:109" ht="150" customHeight="1" x14ac:dyDescent="0.3">
      <c r="A111" s="10"/>
      <c r="B111" s="11" t="s">
        <v>113</v>
      </c>
      <c r="C111" s="11" t="s">
        <v>225</v>
      </c>
      <c r="D111" s="11" t="s">
        <v>115</v>
      </c>
      <c r="E111" s="11" t="s">
        <v>116</v>
      </c>
      <c r="F111" s="11" t="s">
        <v>117</v>
      </c>
      <c r="G111" s="11" t="s">
        <v>366</v>
      </c>
      <c r="H111" s="11" t="s">
        <v>324</v>
      </c>
      <c r="I111" s="11" t="s">
        <v>325</v>
      </c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>
        <v>2</v>
      </c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2">
        <v>2</v>
      </c>
      <c r="DD111" s="13">
        <v>150</v>
      </c>
      <c r="DE111" s="13">
        <f t="shared" si="3"/>
        <v>300</v>
      </c>
    </row>
    <row r="112" spans="1:109" ht="150" customHeight="1" x14ac:dyDescent="0.3">
      <c r="A112" s="10"/>
      <c r="B112" s="11" t="s">
        <v>113</v>
      </c>
      <c r="C112" s="11" t="s">
        <v>225</v>
      </c>
      <c r="D112" s="11" t="s">
        <v>115</v>
      </c>
      <c r="E112" s="11" t="s">
        <v>116</v>
      </c>
      <c r="F112" s="11" t="s">
        <v>117</v>
      </c>
      <c r="G112" s="11" t="s">
        <v>367</v>
      </c>
      <c r="H112" s="11" t="s">
        <v>171</v>
      </c>
      <c r="I112" s="11" t="s">
        <v>174</v>
      </c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>
        <v>3</v>
      </c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2">
        <v>3</v>
      </c>
      <c r="DD112" s="13">
        <v>110</v>
      </c>
      <c r="DE112" s="13">
        <f t="shared" si="3"/>
        <v>330</v>
      </c>
    </row>
    <row r="113" spans="1:109" ht="150" customHeight="1" x14ac:dyDescent="0.3">
      <c r="A113" s="10"/>
      <c r="B113" s="11" t="s">
        <v>113</v>
      </c>
      <c r="C113" s="11" t="s">
        <v>225</v>
      </c>
      <c r="D113" s="11" t="s">
        <v>115</v>
      </c>
      <c r="E113" s="11" t="s">
        <v>116</v>
      </c>
      <c r="F113" s="11" t="s">
        <v>117</v>
      </c>
      <c r="G113" s="11" t="s">
        <v>367</v>
      </c>
      <c r="H113" s="11" t="s">
        <v>171</v>
      </c>
      <c r="I113" s="11" t="s">
        <v>172</v>
      </c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>
        <v>4</v>
      </c>
      <c r="BQ113" s="11"/>
      <c r="BR113" s="11"/>
      <c r="BS113" s="11"/>
      <c r="BT113" s="11"/>
      <c r="BU113" s="11"/>
      <c r="BV113" s="11"/>
      <c r="BW113" s="11">
        <v>2</v>
      </c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>
        <v>1</v>
      </c>
      <c r="CK113" s="11"/>
      <c r="CL113" s="11"/>
      <c r="CM113" s="11"/>
      <c r="CN113" s="11"/>
      <c r="CO113" s="11"/>
      <c r="CP113" s="11">
        <v>8</v>
      </c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2">
        <v>15</v>
      </c>
      <c r="DD113" s="13">
        <v>110</v>
      </c>
      <c r="DE113" s="13">
        <f t="shared" si="3"/>
        <v>1650</v>
      </c>
    </row>
    <row r="114" spans="1:109" ht="150" customHeight="1" x14ac:dyDescent="0.3">
      <c r="A114" s="10"/>
      <c r="B114" s="11" t="s">
        <v>113</v>
      </c>
      <c r="C114" s="11" t="s">
        <v>229</v>
      </c>
      <c r="D114" s="11" t="s">
        <v>115</v>
      </c>
      <c r="E114" s="11" t="s">
        <v>116</v>
      </c>
      <c r="F114" s="11" t="s">
        <v>117</v>
      </c>
      <c r="G114" s="11" t="s">
        <v>368</v>
      </c>
      <c r="H114" s="11" t="s">
        <v>369</v>
      </c>
      <c r="I114" s="11" t="s">
        <v>234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>
        <v>1</v>
      </c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2">
        <v>1</v>
      </c>
      <c r="DD114" s="13">
        <v>160</v>
      </c>
      <c r="DE114" s="13">
        <f t="shared" si="3"/>
        <v>160</v>
      </c>
    </row>
    <row r="115" spans="1:109" ht="150" customHeight="1" x14ac:dyDescent="0.3">
      <c r="A115" s="10"/>
      <c r="B115" s="11" t="s">
        <v>113</v>
      </c>
      <c r="C115" s="11" t="s">
        <v>229</v>
      </c>
      <c r="D115" s="11" t="s">
        <v>115</v>
      </c>
      <c r="E115" s="11" t="s">
        <v>116</v>
      </c>
      <c r="F115" s="11" t="s">
        <v>117</v>
      </c>
      <c r="G115" s="11" t="s">
        <v>370</v>
      </c>
      <c r="H115" s="11" t="s">
        <v>351</v>
      </c>
      <c r="I115" s="11" t="s">
        <v>234</v>
      </c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>
        <v>1</v>
      </c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2">
        <v>1</v>
      </c>
      <c r="DD115" s="13">
        <v>180</v>
      </c>
      <c r="DE115" s="13">
        <f t="shared" si="3"/>
        <v>180</v>
      </c>
    </row>
    <row r="116" spans="1:109" ht="150" customHeight="1" x14ac:dyDescent="0.3">
      <c r="A116" s="10"/>
      <c r="B116" s="11" t="s">
        <v>113</v>
      </c>
      <c r="C116" s="11" t="s">
        <v>229</v>
      </c>
      <c r="D116" s="11" t="s">
        <v>115</v>
      </c>
      <c r="E116" s="11" t="s">
        <v>116</v>
      </c>
      <c r="F116" s="11" t="s">
        <v>117</v>
      </c>
      <c r="G116" s="11" t="s">
        <v>371</v>
      </c>
      <c r="H116" s="11" t="s">
        <v>351</v>
      </c>
      <c r="I116" s="11" t="s">
        <v>234</v>
      </c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>
        <v>1</v>
      </c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2">
        <v>1</v>
      </c>
      <c r="DD116" s="13">
        <v>190</v>
      </c>
      <c r="DE116" s="13">
        <f t="shared" si="3"/>
        <v>190</v>
      </c>
    </row>
    <row r="117" spans="1:109" ht="150" customHeight="1" x14ac:dyDescent="0.3">
      <c r="A117" s="10"/>
      <c r="B117" s="11" t="s">
        <v>113</v>
      </c>
      <c r="C117" s="11" t="s">
        <v>229</v>
      </c>
      <c r="D117" s="11" t="s">
        <v>115</v>
      </c>
      <c r="E117" s="11" t="s">
        <v>116</v>
      </c>
      <c r="F117" s="11" t="s">
        <v>117</v>
      </c>
      <c r="G117" s="11" t="s">
        <v>371</v>
      </c>
      <c r="H117" s="11" t="s">
        <v>351</v>
      </c>
      <c r="I117" s="11" t="s">
        <v>372</v>
      </c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>
        <v>1</v>
      </c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>
        <v>1</v>
      </c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2">
        <v>2</v>
      </c>
      <c r="DD117" s="13">
        <v>190</v>
      </c>
      <c r="DE117" s="13">
        <f t="shared" si="3"/>
        <v>380</v>
      </c>
    </row>
    <row r="118" spans="1:109" ht="150" customHeight="1" x14ac:dyDescent="0.3">
      <c r="A118" s="10"/>
      <c r="B118" s="11" t="s">
        <v>113</v>
      </c>
      <c r="C118" s="11" t="s">
        <v>229</v>
      </c>
      <c r="D118" s="11" t="s">
        <v>115</v>
      </c>
      <c r="E118" s="11" t="s">
        <v>116</v>
      </c>
      <c r="F118" s="11" t="s">
        <v>117</v>
      </c>
      <c r="G118" s="11" t="s">
        <v>373</v>
      </c>
      <c r="H118" s="11" t="s">
        <v>351</v>
      </c>
      <c r="I118" s="11" t="s">
        <v>234</v>
      </c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>
        <v>1</v>
      </c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2">
        <v>1</v>
      </c>
      <c r="DD118" s="13">
        <v>165</v>
      </c>
      <c r="DE118" s="13">
        <f t="shared" si="3"/>
        <v>165</v>
      </c>
    </row>
    <row r="119" spans="1:109" ht="150" customHeight="1" x14ac:dyDescent="0.3">
      <c r="A119" s="10"/>
      <c r="B119" s="11" t="s">
        <v>113</v>
      </c>
      <c r="C119" s="11" t="s">
        <v>229</v>
      </c>
      <c r="D119" s="11" t="s">
        <v>115</v>
      </c>
      <c r="E119" s="11" t="s">
        <v>116</v>
      </c>
      <c r="F119" s="11" t="s">
        <v>107</v>
      </c>
      <c r="G119" s="11" t="s">
        <v>374</v>
      </c>
      <c r="H119" s="11" t="s">
        <v>276</v>
      </c>
      <c r="I119" s="11" t="s">
        <v>375</v>
      </c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>
        <v>1</v>
      </c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2">
        <v>1</v>
      </c>
      <c r="DD119" s="13">
        <v>75</v>
      </c>
      <c r="DE119" s="13">
        <f t="shared" si="3"/>
        <v>75</v>
      </c>
    </row>
    <row r="120" spans="1:109" ht="150" customHeight="1" x14ac:dyDescent="0.3">
      <c r="A120" s="10"/>
      <c r="B120" s="11" t="s">
        <v>113</v>
      </c>
      <c r="C120" s="11" t="s">
        <v>235</v>
      </c>
      <c r="D120" s="11" t="s">
        <v>115</v>
      </c>
      <c r="E120" s="11" t="s">
        <v>116</v>
      </c>
      <c r="F120" s="11" t="s">
        <v>117</v>
      </c>
      <c r="G120" s="11" t="s">
        <v>376</v>
      </c>
      <c r="H120" s="11" t="s">
        <v>248</v>
      </c>
      <c r="I120" s="11" t="s">
        <v>372</v>
      </c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>
        <v>1</v>
      </c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2">
        <v>1</v>
      </c>
      <c r="DD120" s="13">
        <v>90</v>
      </c>
      <c r="DE120" s="13">
        <f t="shared" si="3"/>
        <v>90</v>
      </c>
    </row>
    <row r="121" spans="1:109" ht="150" customHeight="1" x14ac:dyDescent="0.3">
      <c r="A121" s="10"/>
      <c r="B121" s="11" t="s">
        <v>113</v>
      </c>
      <c r="C121" s="11" t="s">
        <v>235</v>
      </c>
      <c r="D121" s="11" t="s">
        <v>115</v>
      </c>
      <c r="E121" s="11" t="s">
        <v>116</v>
      </c>
      <c r="F121" s="11" t="s">
        <v>117</v>
      </c>
      <c r="G121" s="11" t="s">
        <v>377</v>
      </c>
      <c r="H121" s="11" t="s">
        <v>378</v>
      </c>
      <c r="I121" s="11" t="s">
        <v>205</v>
      </c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>
        <v>1</v>
      </c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2">
        <v>1</v>
      </c>
      <c r="DD121" s="13">
        <v>80</v>
      </c>
      <c r="DE121" s="13">
        <f t="shared" si="3"/>
        <v>80</v>
      </c>
    </row>
    <row r="122" spans="1:109" ht="150" customHeight="1" x14ac:dyDescent="0.3">
      <c r="A122" s="10"/>
      <c r="B122" s="11" t="s">
        <v>113</v>
      </c>
      <c r="C122" s="11" t="s">
        <v>235</v>
      </c>
      <c r="D122" s="11" t="s">
        <v>115</v>
      </c>
      <c r="E122" s="11" t="s">
        <v>116</v>
      </c>
      <c r="F122" s="11" t="s">
        <v>117</v>
      </c>
      <c r="G122" s="11" t="s">
        <v>379</v>
      </c>
      <c r="H122" s="11" t="s">
        <v>239</v>
      </c>
      <c r="I122" s="11" t="s">
        <v>205</v>
      </c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>
        <v>1</v>
      </c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2">
        <v>1</v>
      </c>
      <c r="DD122" s="13">
        <v>115</v>
      </c>
      <c r="DE122" s="13">
        <f t="shared" si="3"/>
        <v>115</v>
      </c>
    </row>
    <row r="123" spans="1:109" ht="150" customHeight="1" x14ac:dyDescent="0.3">
      <c r="A123" s="10"/>
      <c r="B123" s="11" t="s">
        <v>113</v>
      </c>
      <c r="C123" s="11" t="s">
        <v>235</v>
      </c>
      <c r="D123" s="11" t="s">
        <v>115</v>
      </c>
      <c r="E123" s="11" t="s">
        <v>116</v>
      </c>
      <c r="F123" s="11" t="s">
        <v>117</v>
      </c>
      <c r="G123" s="11" t="s">
        <v>380</v>
      </c>
      <c r="H123" s="11" t="s">
        <v>381</v>
      </c>
      <c r="I123" s="11" t="s">
        <v>342</v>
      </c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>
        <v>1</v>
      </c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2">
        <v>1</v>
      </c>
      <c r="DD123" s="13">
        <v>70</v>
      </c>
      <c r="DE123" s="13">
        <f t="shared" si="3"/>
        <v>70</v>
      </c>
    </row>
    <row r="124" spans="1:109" ht="150" customHeight="1" x14ac:dyDescent="0.3">
      <c r="A124" s="10"/>
      <c r="B124" s="11" t="s">
        <v>113</v>
      </c>
      <c r="C124" s="11" t="s">
        <v>235</v>
      </c>
      <c r="D124" s="11" t="s">
        <v>115</v>
      </c>
      <c r="E124" s="11" t="s">
        <v>116</v>
      </c>
      <c r="F124" s="11" t="s">
        <v>117</v>
      </c>
      <c r="G124" s="11" t="s">
        <v>382</v>
      </c>
      <c r="H124" s="11" t="s">
        <v>239</v>
      </c>
      <c r="I124" s="11" t="s">
        <v>191</v>
      </c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>
        <v>1</v>
      </c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2">
        <v>1</v>
      </c>
      <c r="DD124" s="13">
        <v>75</v>
      </c>
      <c r="DE124" s="13">
        <f t="shared" si="3"/>
        <v>75</v>
      </c>
    </row>
    <row r="125" spans="1:109" ht="150" customHeight="1" x14ac:dyDescent="0.3">
      <c r="A125" s="10"/>
      <c r="B125" s="11" t="s">
        <v>113</v>
      </c>
      <c r="C125" s="11" t="s">
        <v>235</v>
      </c>
      <c r="D125" s="11" t="s">
        <v>115</v>
      </c>
      <c r="E125" s="11" t="s">
        <v>116</v>
      </c>
      <c r="F125" s="11" t="s">
        <v>107</v>
      </c>
      <c r="G125" s="11" t="s">
        <v>383</v>
      </c>
      <c r="H125" s="11" t="s">
        <v>251</v>
      </c>
      <c r="I125" s="11" t="s">
        <v>384</v>
      </c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>
        <v>1</v>
      </c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2">
        <v>1</v>
      </c>
      <c r="DD125" s="13">
        <v>45</v>
      </c>
      <c r="DE125" s="13">
        <f t="shared" si="3"/>
        <v>45</v>
      </c>
    </row>
    <row r="126" spans="1:109" ht="150" customHeight="1" x14ac:dyDescent="0.3">
      <c r="A126" s="10"/>
      <c r="B126" s="11" t="s">
        <v>113</v>
      </c>
      <c r="C126" s="11" t="s">
        <v>235</v>
      </c>
      <c r="D126" s="11" t="s">
        <v>115</v>
      </c>
      <c r="E126" s="11" t="s">
        <v>116</v>
      </c>
      <c r="F126" s="11" t="s">
        <v>107</v>
      </c>
      <c r="G126" s="11" t="s">
        <v>385</v>
      </c>
      <c r="H126" s="11" t="s">
        <v>251</v>
      </c>
      <c r="I126" s="11" t="s">
        <v>252</v>
      </c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>
        <v>1</v>
      </c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2">
        <v>1</v>
      </c>
      <c r="DD126" s="13">
        <v>50</v>
      </c>
      <c r="DE126" s="13">
        <f t="shared" si="3"/>
        <v>50</v>
      </c>
    </row>
    <row r="127" spans="1:109" ht="150" customHeight="1" x14ac:dyDescent="0.3">
      <c r="A127" s="10"/>
      <c r="B127" s="11" t="s">
        <v>113</v>
      </c>
      <c r="C127" s="11" t="s">
        <v>386</v>
      </c>
      <c r="D127" s="11" t="s">
        <v>115</v>
      </c>
      <c r="E127" s="11" t="s">
        <v>116</v>
      </c>
      <c r="F127" s="11" t="s">
        <v>117</v>
      </c>
      <c r="G127" s="11" t="s">
        <v>387</v>
      </c>
      <c r="H127" s="11" t="s">
        <v>246</v>
      </c>
      <c r="I127" s="11" t="s">
        <v>191</v>
      </c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>
        <v>1</v>
      </c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2">
        <v>1</v>
      </c>
      <c r="DD127" s="13">
        <v>105</v>
      </c>
      <c r="DE127" s="13">
        <f t="shared" si="3"/>
        <v>105</v>
      </c>
    </row>
    <row r="128" spans="1:109" ht="150" customHeight="1" x14ac:dyDescent="0.3">
      <c r="A128" s="10"/>
      <c r="B128" s="11" t="s">
        <v>113</v>
      </c>
      <c r="C128" s="11" t="s">
        <v>386</v>
      </c>
      <c r="D128" s="11" t="s">
        <v>115</v>
      </c>
      <c r="E128" s="11" t="s">
        <v>116</v>
      </c>
      <c r="F128" s="11" t="s">
        <v>117</v>
      </c>
      <c r="G128" s="11" t="s">
        <v>387</v>
      </c>
      <c r="H128" s="11" t="s">
        <v>246</v>
      </c>
      <c r="I128" s="11" t="s">
        <v>388</v>
      </c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>
        <v>1</v>
      </c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2">
        <v>1</v>
      </c>
      <c r="DD128" s="13">
        <v>105</v>
      </c>
      <c r="DE128" s="13">
        <f t="shared" si="3"/>
        <v>105</v>
      </c>
    </row>
    <row r="129" spans="1:109" ht="150" customHeight="1" x14ac:dyDescent="0.3">
      <c r="A129" s="10"/>
      <c r="B129" s="11" t="s">
        <v>113</v>
      </c>
      <c r="C129" s="11" t="s">
        <v>386</v>
      </c>
      <c r="D129" s="11" t="s">
        <v>115</v>
      </c>
      <c r="E129" s="11" t="s">
        <v>116</v>
      </c>
      <c r="F129" s="11" t="s">
        <v>117</v>
      </c>
      <c r="G129" s="11" t="s">
        <v>389</v>
      </c>
      <c r="H129" s="11" t="s">
        <v>390</v>
      </c>
      <c r="I129" s="11" t="s">
        <v>290</v>
      </c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>
        <v>1</v>
      </c>
      <c r="BN129" s="11"/>
      <c r="BO129" s="11"/>
      <c r="BP129" s="11"/>
      <c r="BQ129" s="11">
        <v>3</v>
      </c>
      <c r="BR129" s="11"/>
      <c r="BS129" s="11">
        <v>1</v>
      </c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>
        <v>1</v>
      </c>
      <c r="CL129" s="11"/>
      <c r="CM129" s="11"/>
      <c r="CN129" s="11"/>
      <c r="CO129" s="11">
        <v>1</v>
      </c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2">
        <v>7</v>
      </c>
      <c r="DD129" s="13">
        <v>75</v>
      </c>
      <c r="DE129" s="13">
        <f t="shared" si="3"/>
        <v>525</v>
      </c>
    </row>
    <row r="130" spans="1:109" ht="150" customHeight="1" x14ac:dyDescent="0.3">
      <c r="A130" s="10"/>
      <c r="B130" s="11" t="s">
        <v>113</v>
      </c>
      <c r="C130" s="11" t="s">
        <v>391</v>
      </c>
      <c r="D130" s="11" t="s">
        <v>115</v>
      </c>
      <c r="E130" s="11" t="s">
        <v>116</v>
      </c>
      <c r="F130" s="11" t="s">
        <v>117</v>
      </c>
      <c r="G130" s="11" t="s">
        <v>392</v>
      </c>
      <c r="H130" s="11" t="s">
        <v>349</v>
      </c>
      <c r="I130" s="11" t="s">
        <v>191</v>
      </c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>
        <v>1</v>
      </c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2">
        <v>1</v>
      </c>
      <c r="DD130" s="13">
        <v>210</v>
      </c>
      <c r="DE130" s="13">
        <f t="shared" si="3"/>
        <v>210</v>
      </c>
    </row>
    <row r="131" spans="1:109" ht="150" customHeight="1" x14ac:dyDescent="0.3">
      <c r="A131" s="10"/>
      <c r="B131" s="11" t="s">
        <v>113</v>
      </c>
      <c r="C131" s="11" t="s">
        <v>253</v>
      </c>
      <c r="D131" s="11" t="s">
        <v>115</v>
      </c>
      <c r="E131" s="11" t="s">
        <v>116</v>
      </c>
      <c r="F131" s="11" t="s">
        <v>117</v>
      </c>
      <c r="G131" s="11" t="s">
        <v>393</v>
      </c>
      <c r="H131" s="11" t="s">
        <v>394</v>
      </c>
      <c r="I131" s="11" t="s">
        <v>191</v>
      </c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>
        <v>1</v>
      </c>
      <c r="BN131" s="11"/>
      <c r="BO131" s="11"/>
      <c r="BP131" s="11"/>
      <c r="BQ131" s="11">
        <v>2</v>
      </c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2">
        <v>3</v>
      </c>
      <c r="DD131" s="13">
        <v>135</v>
      </c>
      <c r="DE131" s="13">
        <f t="shared" si="3"/>
        <v>405</v>
      </c>
    </row>
    <row r="132" spans="1:109" ht="150" customHeight="1" x14ac:dyDescent="0.3">
      <c r="A132" s="10"/>
      <c r="B132" s="11" t="s">
        <v>113</v>
      </c>
      <c r="C132" s="11" t="s">
        <v>253</v>
      </c>
      <c r="D132" s="11" t="s">
        <v>115</v>
      </c>
      <c r="E132" s="11" t="s">
        <v>116</v>
      </c>
      <c r="F132" s="11" t="s">
        <v>117</v>
      </c>
      <c r="G132" s="11" t="s">
        <v>395</v>
      </c>
      <c r="H132" s="11" t="s">
        <v>396</v>
      </c>
      <c r="I132" s="11" t="s">
        <v>397</v>
      </c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>
        <v>1</v>
      </c>
      <c r="BT132" s="11"/>
      <c r="BU132" s="11">
        <v>1</v>
      </c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2">
        <v>2</v>
      </c>
      <c r="DD132" s="13">
        <v>125</v>
      </c>
      <c r="DE132" s="13">
        <f t="shared" si="3"/>
        <v>250</v>
      </c>
    </row>
    <row r="133" spans="1:109" ht="150" customHeight="1" x14ac:dyDescent="0.3">
      <c r="A133" s="10"/>
      <c r="B133" s="11" t="s">
        <v>113</v>
      </c>
      <c r="C133" s="11" t="s">
        <v>253</v>
      </c>
      <c r="D133" s="11" t="s">
        <v>115</v>
      </c>
      <c r="E133" s="11" t="s">
        <v>116</v>
      </c>
      <c r="F133" s="11" t="s">
        <v>117</v>
      </c>
      <c r="G133" s="11" t="s">
        <v>398</v>
      </c>
      <c r="H133" s="11" t="s">
        <v>351</v>
      </c>
      <c r="I133" s="11" t="s">
        <v>234</v>
      </c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>
        <v>1</v>
      </c>
      <c r="BN133" s="11"/>
      <c r="BO133" s="11"/>
      <c r="BP133" s="11"/>
      <c r="BQ133" s="11"/>
      <c r="BR133" s="11"/>
      <c r="BS133" s="11"/>
      <c r="BT133" s="11"/>
      <c r="BU133" s="11">
        <v>1</v>
      </c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2">
        <v>2</v>
      </c>
      <c r="DD133" s="13">
        <v>160</v>
      </c>
      <c r="DE133" s="13">
        <f t="shared" si="3"/>
        <v>320</v>
      </c>
    </row>
    <row r="134" spans="1:109" ht="150" customHeight="1" x14ac:dyDescent="0.3">
      <c r="A134" s="10"/>
      <c r="B134" s="11" t="s">
        <v>113</v>
      </c>
      <c r="C134" s="11" t="s">
        <v>253</v>
      </c>
      <c r="D134" s="11" t="s">
        <v>115</v>
      </c>
      <c r="E134" s="11" t="s">
        <v>116</v>
      </c>
      <c r="F134" s="11" t="s">
        <v>117</v>
      </c>
      <c r="G134" s="11" t="s">
        <v>399</v>
      </c>
      <c r="H134" s="11" t="s">
        <v>394</v>
      </c>
      <c r="I134" s="11" t="s">
        <v>191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>
        <v>1</v>
      </c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2">
        <v>1</v>
      </c>
      <c r="DD134" s="13">
        <v>100</v>
      </c>
      <c r="DE134" s="13">
        <f t="shared" si="3"/>
        <v>100</v>
      </c>
    </row>
    <row r="135" spans="1:109" ht="150" customHeight="1" x14ac:dyDescent="0.3">
      <c r="A135" s="10"/>
      <c r="B135" s="11" t="s">
        <v>113</v>
      </c>
      <c r="C135" s="11" t="s">
        <v>253</v>
      </c>
      <c r="D135" s="11" t="s">
        <v>115</v>
      </c>
      <c r="E135" s="11" t="s">
        <v>116</v>
      </c>
      <c r="F135" s="11" t="s">
        <v>107</v>
      </c>
      <c r="G135" s="11" t="s">
        <v>400</v>
      </c>
      <c r="H135" s="11" t="s">
        <v>276</v>
      </c>
      <c r="I135" s="11" t="s">
        <v>234</v>
      </c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>
        <v>1</v>
      </c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2">
        <v>1</v>
      </c>
      <c r="DD135" s="13">
        <v>70</v>
      </c>
      <c r="DE135" s="13">
        <f t="shared" ref="DE135:DE198" si="4">DD135*DC135</f>
        <v>70</v>
      </c>
    </row>
    <row r="136" spans="1:109" ht="150" customHeight="1" x14ac:dyDescent="0.3">
      <c r="A136" s="10"/>
      <c r="B136" s="11" t="s">
        <v>113</v>
      </c>
      <c r="C136" s="11" t="s">
        <v>261</v>
      </c>
      <c r="D136" s="11" t="s">
        <v>115</v>
      </c>
      <c r="E136" s="11" t="s">
        <v>116</v>
      </c>
      <c r="F136" s="11" t="s">
        <v>117</v>
      </c>
      <c r="G136" s="11" t="s">
        <v>262</v>
      </c>
      <c r="H136" s="11" t="s">
        <v>401</v>
      </c>
      <c r="I136" s="11" t="s">
        <v>264</v>
      </c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>
        <v>1</v>
      </c>
      <c r="BR136" s="11"/>
      <c r="BS136" s="11">
        <v>2</v>
      </c>
      <c r="BT136" s="11"/>
      <c r="BU136" s="11">
        <v>2</v>
      </c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>
        <v>1</v>
      </c>
      <c r="CH136" s="11"/>
      <c r="CI136" s="11"/>
      <c r="CJ136" s="11"/>
      <c r="CK136" s="11">
        <v>1</v>
      </c>
      <c r="CL136" s="11"/>
      <c r="CM136" s="11"/>
      <c r="CN136" s="11"/>
      <c r="CO136" s="11">
        <v>3</v>
      </c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2">
        <v>10</v>
      </c>
      <c r="DD136" s="13">
        <v>45</v>
      </c>
      <c r="DE136" s="13">
        <f t="shared" si="4"/>
        <v>450</v>
      </c>
    </row>
    <row r="137" spans="1:109" ht="150" customHeight="1" x14ac:dyDescent="0.3">
      <c r="A137" s="10"/>
      <c r="B137" s="11" t="s">
        <v>113</v>
      </c>
      <c r="C137" s="11" t="s">
        <v>402</v>
      </c>
      <c r="D137" s="11" t="s">
        <v>115</v>
      </c>
      <c r="E137" s="11" t="s">
        <v>116</v>
      </c>
      <c r="F137" s="11" t="s">
        <v>117</v>
      </c>
      <c r="G137" s="11" t="s">
        <v>403</v>
      </c>
      <c r="H137" s="11" t="s">
        <v>404</v>
      </c>
      <c r="I137" s="11" t="s">
        <v>405</v>
      </c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>
        <v>1</v>
      </c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2">
        <v>1</v>
      </c>
      <c r="DD137" s="13">
        <v>105</v>
      </c>
      <c r="DE137" s="13">
        <f t="shared" si="4"/>
        <v>105</v>
      </c>
    </row>
    <row r="138" spans="1:109" ht="150" customHeight="1" x14ac:dyDescent="0.3">
      <c r="A138" s="10"/>
      <c r="B138" s="11" t="s">
        <v>113</v>
      </c>
      <c r="C138" s="11" t="s">
        <v>402</v>
      </c>
      <c r="D138" s="11" t="s">
        <v>115</v>
      </c>
      <c r="E138" s="11" t="s">
        <v>116</v>
      </c>
      <c r="F138" s="11" t="s">
        <v>117</v>
      </c>
      <c r="G138" s="11" t="s">
        <v>406</v>
      </c>
      <c r="H138" s="11" t="s">
        <v>407</v>
      </c>
      <c r="I138" s="11" t="s">
        <v>408</v>
      </c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>
        <v>6</v>
      </c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2">
        <v>6</v>
      </c>
      <c r="DD138" s="13">
        <v>180</v>
      </c>
      <c r="DE138" s="13">
        <f t="shared" si="4"/>
        <v>1080</v>
      </c>
    </row>
    <row r="139" spans="1:109" ht="150" customHeight="1" x14ac:dyDescent="0.3">
      <c r="A139" s="10"/>
      <c r="B139" s="11" t="s">
        <v>113</v>
      </c>
      <c r="C139" s="11" t="s">
        <v>402</v>
      </c>
      <c r="D139" s="11" t="s">
        <v>115</v>
      </c>
      <c r="E139" s="11" t="s">
        <v>116</v>
      </c>
      <c r="F139" s="11" t="s">
        <v>117</v>
      </c>
      <c r="G139" s="11" t="s">
        <v>406</v>
      </c>
      <c r="H139" s="11" t="s">
        <v>407</v>
      </c>
      <c r="I139" s="11" t="s">
        <v>409</v>
      </c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>
        <v>7</v>
      </c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2">
        <v>7</v>
      </c>
      <c r="DD139" s="13">
        <v>180</v>
      </c>
      <c r="DE139" s="13">
        <f t="shared" si="4"/>
        <v>1260</v>
      </c>
    </row>
    <row r="140" spans="1:109" ht="150" customHeight="1" x14ac:dyDescent="0.3">
      <c r="A140" s="10"/>
      <c r="B140" s="11" t="s">
        <v>113</v>
      </c>
      <c r="C140" s="11" t="s">
        <v>410</v>
      </c>
      <c r="D140" s="11" t="s">
        <v>115</v>
      </c>
      <c r="E140" s="11" t="s">
        <v>411</v>
      </c>
      <c r="F140" s="11" t="s">
        <v>117</v>
      </c>
      <c r="G140" s="11" t="s">
        <v>412</v>
      </c>
      <c r="H140" s="11" t="s">
        <v>413</v>
      </c>
      <c r="I140" s="11" t="s">
        <v>174</v>
      </c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>
        <v>3</v>
      </c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2">
        <v>3</v>
      </c>
      <c r="DD140" s="13">
        <v>190</v>
      </c>
      <c r="DE140" s="13">
        <f t="shared" si="4"/>
        <v>570</v>
      </c>
    </row>
    <row r="141" spans="1:109" ht="150" customHeight="1" x14ac:dyDescent="0.3">
      <c r="A141" s="10"/>
      <c r="B141" s="11" t="s">
        <v>113</v>
      </c>
      <c r="C141" s="11" t="s">
        <v>270</v>
      </c>
      <c r="D141" s="11" t="s">
        <v>115</v>
      </c>
      <c r="E141" s="11" t="s">
        <v>116</v>
      </c>
      <c r="F141" s="11" t="s">
        <v>107</v>
      </c>
      <c r="G141" s="11" t="s">
        <v>414</v>
      </c>
      <c r="H141" s="11" t="s">
        <v>276</v>
      </c>
      <c r="I141" s="11" t="s">
        <v>415</v>
      </c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>
        <v>1</v>
      </c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2">
        <v>1</v>
      </c>
      <c r="DD141" s="13">
        <v>40</v>
      </c>
      <c r="DE141" s="13">
        <f t="shared" si="4"/>
        <v>40</v>
      </c>
    </row>
    <row r="142" spans="1:109" ht="150" customHeight="1" x14ac:dyDescent="0.3">
      <c r="A142" s="10"/>
      <c r="B142" s="11" t="s">
        <v>113</v>
      </c>
      <c r="C142" s="11" t="s">
        <v>159</v>
      </c>
      <c r="D142" s="11" t="s">
        <v>115</v>
      </c>
      <c r="E142" s="11" t="s">
        <v>116</v>
      </c>
      <c r="F142" s="11" t="s">
        <v>117</v>
      </c>
      <c r="G142" s="11" t="s">
        <v>416</v>
      </c>
      <c r="H142" s="11" t="s">
        <v>417</v>
      </c>
      <c r="I142" s="11" t="s">
        <v>191</v>
      </c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>
        <v>6</v>
      </c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2">
        <v>6</v>
      </c>
      <c r="DD142" s="13">
        <v>185</v>
      </c>
      <c r="DE142" s="13">
        <f t="shared" si="4"/>
        <v>1110</v>
      </c>
    </row>
    <row r="143" spans="1:109" ht="150" customHeight="1" x14ac:dyDescent="0.3">
      <c r="A143" s="10"/>
      <c r="B143" s="11" t="s">
        <v>113</v>
      </c>
      <c r="C143" s="11" t="s">
        <v>159</v>
      </c>
      <c r="D143" s="11" t="s">
        <v>115</v>
      </c>
      <c r="E143" s="11" t="s">
        <v>116</v>
      </c>
      <c r="F143" s="11" t="s">
        <v>117</v>
      </c>
      <c r="G143" s="11" t="s">
        <v>418</v>
      </c>
      <c r="H143" s="11" t="s">
        <v>417</v>
      </c>
      <c r="I143" s="11" t="s">
        <v>419</v>
      </c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>
        <v>17</v>
      </c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2">
        <v>17</v>
      </c>
      <c r="DD143" s="13">
        <v>190</v>
      </c>
      <c r="DE143" s="13">
        <f t="shared" si="4"/>
        <v>3230</v>
      </c>
    </row>
    <row r="144" spans="1:109" ht="150" customHeight="1" x14ac:dyDescent="0.3">
      <c r="A144" s="10"/>
      <c r="B144" s="11" t="s">
        <v>113</v>
      </c>
      <c r="C144" s="11" t="s">
        <v>159</v>
      </c>
      <c r="D144" s="11" t="s">
        <v>115</v>
      </c>
      <c r="E144" s="11" t="s">
        <v>116</v>
      </c>
      <c r="F144" s="11" t="s">
        <v>117</v>
      </c>
      <c r="G144" s="11" t="s">
        <v>420</v>
      </c>
      <c r="H144" s="11" t="s">
        <v>421</v>
      </c>
      <c r="I144" s="11" t="s">
        <v>408</v>
      </c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>
        <v>26</v>
      </c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2">
        <v>26</v>
      </c>
      <c r="DD144" s="13">
        <v>135</v>
      </c>
      <c r="DE144" s="13">
        <f t="shared" si="4"/>
        <v>3510</v>
      </c>
    </row>
    <row r="145" spans="1:109" ht="150" customHeight="1" x14ac:dyDescent="0.3">
      <c r="A145" s="10"/>
      <c r="B145" s="11" t="s">
        <v>113</v>
      </c>
      <c r="C145" s="11" t="s">
        <v>159</v>
      </c>
      <c r="D145" s="11" t="s">
        <v>115</v>
      </c>
      <c r="E145" s="11" t="s">
        <v>116</v>
      </c>
      <c r="F145" s="11" t="s">
        <v>117</v>
      </c>
      <c r="G145" s="11" t="s">
        <v>420</v>
      </c>
      <c r="H145" s="11" t="s">
        <v>421</v>
      </c>
      <c r="I145" s="11" t="s">
        <v>409</v>
      </c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>
        <v>6</v>
      </c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2">
        <v>6</v>
      </c>
      <c r="DD145" s="13">
        <v>135</v>
      </c>
      <c r="DE145" s="13">
        <f t="shared" si="4"/>
        <v>810</v>
      </c>
    </row>
    <row r="146" spans="1:109" ht="150" customHeight="1" x14ac:dyDescent="0.3">
      <c r="A146" s="10"/>
      <c r="B146" s="11" t="s">
        <v>113</v>
      </c>
      <c r="C146" s="11" t="s">
        <v>422</v>
      </c>
      <c r="D146" s="11" t="s">
        <v>115</v>
      </c>
      <c r="E146" s="11" t="s">
        <v>116</v>
      </c>
      <c r="F146" s="11" t="s">
        <v>117</v>
      </c>
      <c r="G146" s="11" t="s">
        <v>423</v>
      </c>
      <c r="H146" s="11" t="s">
        <v>424</v>
      </c>
      <c r="I146" s="11" t="s">
        <v>425</v>
      </c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>
        <v>3</v>
      </c>
      <c r="BQ146" s="11"/>
      <c r="BR146" s="11"/>
      <c r="BS146" s="11"/>
      <c r="BT146" s="11"/>
      <c r="BU146" s="11"/>
      <c r="BV146" s="11">
        <v>3</v>
      </c>
      <c r="BW146" s="11"/>
      <c r="BX146" s="11">
        <v>2</v>
      </c>
      <c r="BY146" s="11"/>
      <c r="BZ146" s="11">
        <v>2</v>
      </c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2">
        <v>10</v>
      </c>
      <c r="DD146" s="13">
        <v>130</v>
      </c>
      <c r="DE146" s="13">
        <f t="shared" si="4"/>
        <v>1300</v>
      </c>
    </row>
    <row r="147" spans="1:109" ht="150" customHeight="1" x14ac:dyDescent="0.3">
      <c r="A147" s="10"/>
      <c r="B147" s="11" t="s">
        <v>113</v>
      </c>
      <c r="C147" s="11" t="s">
        <v>422</v>
      </c>
      <c r="D147" s="11" t="s">
        <v>115</v>
      </c>
      <c r="E147" s="11" t="s">
        <v>116</v>
      </c>
      <c r="F147" s="11" t="s">
        <v>117</v>
      </c>
      <c r="G147" s="11" t="s">
        <v>423</v>
      </c>
      <c r="H147" s="11" t="s">
        <v>424</v>
      </c>
      <c r="I147" s="11" t="s">
        <v>191</v>
      </c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>
        <v>3</v>
      </c>
      <c r="BQ147" s="11"/>
      <c r="BR147" s="11"/>
      <c r="BS147" s="11"/>
      <c r="BT147" s="11"/>
      <c r="BU147" s="11"/>
      <c r="BV147" s="11">
        <v>1</v>
      </c>
      <c r="BW147" s="11"/>
      <c r="BX147" s="11"/>
      <c r="BY147" s="11"/>
      <c r="BZ147" s="11">
        <v>2</v>
      </c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2">
        <v>6</v>
      </c>
      <c r="DD147" s="13">
        <v>130</v>
      </c>
      <c r="DE147" s="13">
        <f t="shared" si="4"/>
        <v>780</v>
      </c>
    </row>
    <row r="148" spans="1:109" ht="150" customHeight="1" x14ac:dyDescent="0.3">
      <c r="A148" s="10"/>
      <c r="B148" s="11" t="s">
        <v>113</v>
      </c>
      <c r="C148" s="11" t="s">
        <v>166</v>
      </c>
      <c r="D148" s="11" t="s">
        <v>115</v>
      </c>
      <c r="E148" s="11" t="s">
        <v>116</v>
      </c>
      <c r="F148" s="11" t="s">
        <v>117</v>
      </c>
      <c r="G148" s="11" t="s">
        <v>426</v>
      </c>
      <c r="H148" s="11" t="s">
        <v>427</v>
      </c>
      <c r="I148" s="11" t="s">
        <v>227</v>
      </c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>
        <v>3</v>
      </c>
      <c r="BX148" s="11"/>
      <c r="BY148" s="11"/>
      <c r="BZ148" s="11"/>
      <c r="CA148" s="11"/>
      <c r="CB148" s="11"/>
      <c r="CC148" s="11"/>
      <c r="CD148" s="11">
        <v>7</v>
      </c>
      <c r="CE148" s="11"/>
      <c r="CF148" s="11"/>
      <c r="CG148" s="11"/>
      <c r="CH148" s="11"/>
      <c r="CI148" s="11"/>
      <c r="CJ148" s="11">
        <v>2</v>
      </c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2">
        <v>12</v>
      </c>
      <c r="DD148" s="13">
        <v>250</v>
      </c>
      <c r="DE148" s="13">
        <f t="shared" si="4"/>
        <v>3000</v>
      </c>
    </row>
    <row r="149" spans="1:109" ht="150" customHeight="1" x14ac:dyDescent="0.3">
      <c r="A149" s="10"/>
      <c r="B149" s="11" t="s">
        <v>113</v>
      </c>
      <c r="C149" s="11" t="s">
        <v>166</v>
      </c>
      <c r="D149" s="11" t="s">
        <v>115</v>
      </c>
      <c r="E149" s="11" t="s">
        <v>116</v>
      </c>
      <c r="F149" s="11" t="s">
        <v>117</v>
      </c>
      <c r="G149" s="11" t="s">
        <v>426</v>
      </c>
      <c r="H149" s="11" t="s">
        <v>427</v>
      </c>
      <c r="I149" s="11" t="s">
        <v>419</v>
      </c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>
        <v>1</v>
      </c>
      <c r="BX149" s="11"/>
      <c r="BY149" s="11"/>
      <c r="BZ149" s="11"/>
      <c r="CA149" s="11"/>
      <c r="CB149" s="11"/>
      <c r="CC149" s="11"/>
      <c r="CD149" s="11">
        <v>7</v>
      </c>
      <c r="CE149" s="11"/>
      <c r="CF149" s="11"/>
      <c r="CG149" s="11"/>
      <c r="CH149" s="11"/>
      <c r="CI149" s="11"/>
      <c r="CJ149" s="11">
        <v>1</v>
      </c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2">
        <v>9</v>
      </c>
      <c r="DD149" s="13">
        <v>250</v>
      </c>
      <c r="DE149" s="13">
        <f t="shared" si="4"/>
        <v>2250</v>
      </c>
    </row>
    <row r="150" spans="1:109" ht="150" customHeight="1" x14ac:dyDescent="0.3">
      <c r="A150" s="10"/>
      <c r="B150" s="11" t="s">
        <v>113</v>
      </c>
      <c r="C150" s="11" t="s">
        <v>166</v>
      </c>
      <c r="D150" s="11" t="s">
        <v>115</v>
      </c>
      <c r="E150" s="11" t="s">
        <v>116</v>
      </c>
      <c r="F150" s="11" t="s">
        <v>117</v>
      </c>
      <c r="G150" s="11" t="s">
        <v>428</v>
      </c>
      <c r="H150" s="11" t="s">
        <v>421</v>
      </c>
      <c r="I150" s="11" t="s">
        <v>409</v>
      </c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>
        <v>1</v>
      </c>
      <c r="BX150" s="11"/>
      <c r="BY150" s="11"/>
      <c r="BZ150" s="11"/>
      <c r="CA150" s="11"/>
      <c r="CB150" s="11"/>
      <c r="CC150" s="11"/>
      <c r="CD150" s="11">
        <v>1</v>
      </c>
      <c r="CE150" s="11"/>
      <c r="CF150" s="11"/>
      <c r="CG150" s="11"/>
      <c r="CH150" s="11"/>
      <c r="CI150" s="11"/>
      <c r="CJ150" s="11">
        <v>1</v>
      </c>
      <c r="CK150" s="11"/>
      <c r="CL150" s="11"/>
      <c r="CM150" s="11"/>
      <c r="CN150" s="11"/>
      <c r="CO150" s="11"/>
      <c r="CP150" s="11">
        <v>1</v>
      </c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2">
        <v>4</v>
      </c>
      <c r="DD150" s="13">
        <v>155</v>
      </c>
      <c r="DE150" s="13">
        <f t="shared" si="4"/>
        <v>620</v>
      </c>
    </row>
    <row r="151" spans="1:109" ht="150" customHeight="1" x14ac:dyDescent="0.3">
      <c r="A151" s="10"/>
      <c r="B151" s="11" t="s">
        <v>113</v>
      </c>
      <c r="C151" s="11" t="s">
        <v>166</v>
      </c>
      <c r="D151" s="11" t="s">
        <v>115</v>
      </c>
      <c r="E151" s="11" t="s">
        <v>116</v>
      </c>
      <c r="F151" s="11" t="s">
        <v>117</v>
      </c>
      <c r="G151" s="11" t="s">
        <v>429</v>
      </c>
      <c r="H151" s="11" t="s">
        <v>421</v>
      </c>
      <c r="I151" s="11" t="s">
        <v>430</v>
      </c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>
        <v>3</v>
      </c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2">
        <v>3</v>
      </c>
      <c r="DD151" s="13">
        <v>160</v>
      </c>
      <c r="DE151" s="13">
        <f t="shared" si="4"/>
        <v>480</v>
      </c>
    </row>
    <row r="152" spans="1:109" ht="150" customHeight="1" x14ac:dyDescent="0.3">
      <c r="A152" s="10"/>
      <c r="B152" s="11" t="s">
        <v>113</v>
      </c>
      <c r="C152" s="11" t="s">
        <v>166</v>
      </c>
      <c r="D152" s="11" t="s">
        <v>115</v>
      </c>
      <c r="E152" s="11" t="s">
        <v>116</v>
      </c>
      <c r="F152" s="11" t="s">
        <v>117</v>
      </c>
      <c r="G152" s="11" t="s">
        <v>429</v>
      </c>
      <c r="H152" s="11" t="s">
        <v>421</v>
      </c>
      <c r="I152" s="11" t="s">
        <v>408</v>
      </c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>
        <v>1</v>
      </c>
      <c r="BX152" s="11"/>
      <c r="BY152" s="11"/>
      <c r="BZ152" s="11"/>
      <c r="CA152" s="11"/>
      <c r="CB152" s="11"/>
      <c r="CC152" s="11"/>
      <c r="CD152" s="11">
        <v>1</v>
      </c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>
        <v>2</v>
      </c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2">
        <v>4</v>
      </c>
      <c r="DD152" s="13">
        <v>160</v>
      </c>
      <c r="DE152" s="13">
        <f t="shared" si="4"/>
        <v>640</v>
      </c>
    </row>
    <row r="153" spans="1:109" ht="150" customHeight="1" x14ac:dyDescent="0.3">
      <c r="A153" s="10"/>
      <c r="B153" s="11" t="s">
        <v>113</v>
      </c>
      <c r="C153" s="11" t="s">
        <v>166</v>
      </c>
      <c r="D153" s="11" t="s">
        <v>115</v>
      </c>
      <c r="E153" s="11" t="s">
        <v>116</v>
      </c>
      <c r="F153" s="11" t="s">
        <v>117</v>
      </c>
      <c r="G153" s="11" t="s">
        <v>429</v>
      </c>
      <c r="H153" s="11" t="s">
        <v>421</v>
      </c>
      <c r="I153" s="11" t="s">
        <v>409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>
        <v>1</v>
      </c>
      <c r="BX153" s="11"/>
      <c r="BY153" s="11"/>
      <c r="BZ153" s="11"/>
      <c r="CA153" s="11"/>
      <c r="CB153" s="11"/>
      <c r="CC153" s="11"/>
      <c r="CD153" s="11">
        <v>3</v>
      </c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2">
        <v>4</v>
      </c>
      <c r="DD153" s="13">
        <v>160</v>
      </c>
      <c r="DE153" s="13">
        <f t="shared" si="4"/>
        <v>640</v>
      </c>
    </row>
    <row r="154" spans="1:109" ht="150" customHeight="1" x14ac:dyDescent="0.3">
      <c r="A154" s="10"/>
      <c r="B154" s="11" t="s">
        <v>113</v>
      </c>
      <c r="C154" s="11" t="s">
        <v>166</v>
      </c>
      <c r="D154" s="11" t="s">
        <v>115</v>
      </c>
      <c r="E154" s="11" t="s">
        <v>116</v>
      </c>
      <c r="F154" s="11" t="s">
        <v>117</v>
      </c>
      <c r="G154" s="11" t="s">
        <v>431</v>
      </c>
      <c r="H154" s="11" t="s">
        <v>421</v>
      </c>
      <c r="I154" s="11" t="s">
        <v>430</v>
      </c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>
        <v>1</v>
      </c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2">
        <v>1</v>
      </c>
      <c r="DD154" s="13">
        <v>185</v>
      </c>
      <c r="DE154" s="13">
        <f t="shared" si="4"/>
        <v>185</v>
      </c>
    </row>
    <row r="155" spans="1:109" ht="150" customHeight="1" x14ac:dyDescent="0.3">
      <c r="A155" s="10"/>
      <c r="B155" s="11" t="s">
        <v>113</v>
      </c>
      <c r="C155" s="11" t="s">
        <v>166</v>
      </c>
      <c r="D155" s="11" t="s">
        <v>115</v>
      </c>
      <c r="E155" s="11" t="s">
        <v>116</v>
      </c>
      <c r="F155" s="11" t="s">
        <v>117</v>
      </c>
      <c r="G155" s="11" t="s">
        <v>431</v>
      </c>
      <c r="H155" s="11" t="s">
        <v>421</v>
      </c>
      <c r="I155" s="11" t="s">
        <v>408</v>
      </c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>
        <v>2</v>
      </c>
      <c r="BX155" s="11"/>
      <c r="BY155" s="11"/>
      <c r="BZ155" s="11"/>
      <c r="CA155" s="11"/>
      <c r="CB155" s="11"/>
      <c r="CC155" s="11"/>
      <c r="CD155" s="11">
        <v>1</v>
      </c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2">
        <v>3</v>
      </c>
      <c r="DD155" s="13">
        <v>185</v>
      </c>
      <c r="DE155" s="13">
        <f t="shared" si="4"/>
        <v>555</v>
      </c>
    </row>
    <row r="156" spans="1:109" ht="150" customHeight="1" x14ac:dyDescent="0.3">
      <c r="A156" s="10"/>
      <c r="B156" s="11" t="s">
        <v>113</v>
      </c>
      <c r="C156" s="11" t="s">
        <v>166</v>
      </c>
      <c r="D156" s="11" t="s">
        <v>115</v>
      </c>
      <c r="E156" s="11" t="s">
        <v>116</v>
      </c>
      <c r="F156" s="11" t="s">
        <v>117</v>
      </c>
      <c r="G156" s="11" t="s">
        <v>431</v>
      </c>
      <c r="H156" s="11" t="s">
        <v>421</v>
      </c>
      <c r="I156" s="11" t="s">
        <v>409</v>
      </c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>
        <v>1</v>
      </c>
      <c r="BX156" s="11"/>
      <c r="BY156" s="11"/>
      <c r="BZ156" s="11"/>
      <c r="CA156" s="11"/>
      <c r="CB156" s="11"/>
      <c r="CC156" s="11"/>
      <c r="CD156" s="11">
        <v>1</v>
      </c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2">
        <v>2</v>
      </c>
      <c r="DD156" s="13">
        <v>185</v>
      </c>
      <c r="DE156" s="13">
        <f t="shared" si="4"/>
        <v>370</v>
      </c>
    </row>
    <row r="157" spans="1:109" ht="150" customHeight="1" x14ac:dyDescent="0.3">
      <c r="A157" s="10"/>
      <c r="B157" s="11" t="s">
        <v>113</v>
      </c>
      <c r="C157" s="11" t="s">
        <v>126</v>
      </c>
      <c r="D157" s="11" t="s">
        <v>115</v>
      </c>
      <c r="E157" s="11" t="s">
        <v>116</v>
      </c>
      <c r="F157" s="11" t="s">
        <v>117</v>
      </c>
      <c r="G157" s="11" t="s">
        <v>432</v>
      </c>
      <c r="H157" s="11" t="s">
        <v>433</v>
      </c>
      <c r="I157" s="11" t="s">
        <v>120</v>
      </c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>
        <v>1</v>
      </c>
      <c r="CS157" s="11"/>
      <c r="CT157" s="11">
        <v>1</v>
      </c>
      <c r="CU157" s="11"/>
      <c r="CV157" s="11"/>
      <c r="CW157" s="11"/>
      <c r="CX157" s="11"/>
      <c r="CY157" s="11"/>
      <c r="CZ157" s="11"/>
      <c r="DA157" s="11"/>
      <c r="DB157" s="11"/>
      <c r="DC157" s="12">
        <v>2</v>
      </c>
      <c r="DD157" s="13">
        <v>85</v>
      </c>
      <c r="DE157" s="13">
        <f t="shared" si="4"/>
        <v>170</v>
      </c>
    </row>
    <row r="158" spans="1:109" ht="150" customHeight="1" x14ac:dyDescent="0.3">
      <c r="A158" s="10"/>
      <c r="B158" s="11" t="s">
        <v>113</v>
      </c>
      <c r="C158" s="11" t="s">
        <v>126</v>
      </c>
      <c r="D158" s="11" t="s">
        <v>115</v>
      </c>
      <c r="E158" s="11" t="s">
        <v>116</v>
      </c>
      <c r="F158" s="11" t="s">
        <v>117</v>
      </c>
      <c r="G158" s="11" t="s">
        <v>432</v>
      </c>
      <c r="H158" s="11" t="s">
        <v>434</v>
      </c>
      <c r="I158" s="11" t="s">
        <v>305</v>
      </c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>
        <v>2</v>
      </c>
      <c r="CS158" s="11"/>
      <c r="CT158" s="11">
        <v>3</v>
      </c>
      <c r="CU158" s="11"/>
      <c r="CV158" s="11">
        <v>2</v>
      </c>
      <c r="CW158" s="11"/>
      <c r="CX158" s="11"/>
      <c r="CY158" s="11"/>
      <c r="CZ158" s="11"/>
      <c r="DA158" s="11"/>
      <c r="DB158" s="11"/>
      <c r="DC158" s="12">
        <v>7</v>
      </c>
      <c r="DD158" s="13">
        <v>75</v>
      </c>
      <c r="DE158" s="13">
        <f t="shared" si="4"/>
        <v>525</v>
      </c>
    </row>
    <row r="159" spans="1:109" ht="150" customHeight="1" x14ac:dyDescent="0.3">
      <c r="A159" s="10"/>
      <c r="B159" s="11" t="s">
        <v>113</v>
      </c>
      <c r="C159" s="11" t="s">
        <v>126</v>
      </c>
      <c r="D159" s="11" t="s">
        <v>115</v>
      </c>
      <c r="E159" s="11" t="s">
        <v>116</v>
      </c>
      <c r="F159" s="11" t="s">
        <v>117</v>
      </c>
      <c r="G159" s="11" t="s">
        <v>432</v>
      </c>
      <c r="H159" s="11" t="s">
        <v>434</v>
      </c>
      <c r="I159" s="11" t="s">
        <v>435</v>
      </c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>
        <v>7</v>
      </c>
      <c r="CS159" s="11"/>
      <c r="CT159" s="11">
        <v>1</v>
      </c>
      <c r="CU159" s="11"/>
      <c r="CV159" s="11">
        <v>2</v>
      </c>
      <c r="CW159" s="11"/>
      <c r="CX159" s="11"/>
      <c r="CY159" s="11"/>
      <c r="CZ159" s="11"/>
      <c r="DA159" s="11"/>
      <c r="DB159" s="11"/>
      <c r="DC159" s="12">
        <v>10</v>
      </c>
      <c r="DD159" s="13">
        <v>75</v>
      </c>
      <c r="DE159" s="13">
        <f t="shared" si="4"/>
        <v>750</v>
      </c>
    </row>
    <row r="160" spans="1:109" ht="150" customHeight="1" x14ac:dyDescent="0.3">
      <c r="A160" s="10"/>
      <c r="B160" s="11" t="s">
        <v>113</v>
      </c>
      <c r="C160" s="11" t="s">
        <v>126</v>
      </c>
      <c r="D160" s="11" t="s">
        <v>115</v>
      </c>
      <c r="E160" s="11" t="s">
        <v>116</v>
      </c>
      <c r="F160" s="11" t="s">
        <v>117</v>
      </c>
      <c r="G160" s="11" t="s">
        <v>436</v>
      </c>
      <c r="H160" s="11" t="s">
        <v>437</v>
      </c>
      <c r="I160" s="11" t="s">
        <v>354</v>
      </c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>
        <v>2</v>
      </c>
      <c r="CS160" s="11"/>
      <c r="CT160" s="11"/>
      <c r="CU160" s="11"/>
      <c r="CV160" s="11">
        <v>1</v>
      </c>
      <c r="CW160" s="11"/>
      <c r="CX160" s="11"/>
      <c r="CY160" s="11"/>
      <c r="CZ160" s="11"/>
      <c r="DA160" s="11"/>
      <c r="DB160" s="11"/>
      <c r="DC160" s="12">
        <v>3</v>
      </c>
      <c r="DD160" s="13">
        <v>80</v>
      </c>
      <c r="DE160" s="13">
        <f t="shared" si="4"/>
        <v>240</v>
      </c>
    </row>
    <row r="161" spans="1:109" ht="150" customHeight="1" x14ac:dyDescent="0.3">
      <c r="A161" s="10"/>
      <c r="B161" s="11" t="s">
        <v>113</v>
      </c>
      <c r="C161" s="11" t="s">
        <v>179</v>
      </c>
      <c r="D161" s="11" t="s">
        <v>115</v>
      </c>
      <c r="E161" s="11" t="s">
        <v>116</v>
      </c>
      <c r="F161" s="11" t="s">
        <v>117</v>
      </c>
      <c r="G161" s="11" t="s">
        <v>438</v>
      </c>
      <c r="H161" s="11" t="s">
        <v>439</v>
      </c>
      <c r="I161" s="11" t="s">
        <v>440</v>
      </c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>
        <v>4</v>
      </c>
      <c r="BN161" s="11"/>
      <c r="BO161" s="11"/>
      <c r="BP161" s="11"/>
      <c r="BQ161" s="11">
        <v>1</v>
      </c>
      <c r="BR161" s="11"/>
      <c r="BS161" s="11">
        <v>2</v>
      </c>
      <c r="BT161" s="11"/>
      <c r="BU161" s="11">
        <v>3</v>
      </c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>
        <v>1</v>
      </c>
      <c r="CL161" s="11"/>
      <c r="CM161" s="11"/>
      <c r="CN161" s="11"/>
      <c r="CO161" s="11">
        <v>5</v>
      </c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2">
        <v>16</v>
      </c>
      <c r="DD161" s="13">
        <v>300</v>
      </c>
      <c r="DE161" s="13">
        <f t="shared" si="4"/>
        <v>4800</v>
      </c>
    </row>
    <row r="162" spans="1:109" ht="150" customHeight="1" x14ac:dyDescent="0.3">
      <c r="A162" s="10"/>
      <c r="B162" s="11" t="s">
        <v>113</v>
      </c>
      <c r="C162" s="11" t="s">
        <v>179</v>
      </c>
      <c r="D162" s="11" t="s">
        <v>115</v>
      </c>
      <c r="E162" s="11" t="s">
        <v>116</v>
      </c>
      <c r="F162" s="11" t="s">
        <v>117</v>
      </c>
      <c r="G162" s="11" t="s">
        <v>441</v>
      </c>
      <c r="H162" s="11" t="s">
        <v>442</v>
      </c>
      <c r="I162" s="11" t="s">
        <v>443</v>
      </c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>
        <v>1</v>
      </c>
      <c r="BN162" s="11"/>
      <c r="BO162" s="11"/>
      <c r="BP162" s="11"/>
      <c r="BQ162" s="11"/>
      <c r="BR162" s="11"/>
      <c r="BS162" s="11">
        <v>1</v>
      </c>
      <c r="BT162" s="11"/>
      <c r="BU162" s="11">
        <v>2</v>
      </c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>
        <v>1</v>
      </c>
      <c r="CH162" s="11"/>
      <c r="CI162" s="11"/>
      <c r="CJ162" s="11"/>
      <c r="CK162" s="11"/>
      <c r="CL162" s="11"/>
      <c r="CM162" s="11"/>
      <c r="CN162" s="11"/>
      <c r="CO162" s="11">
        <v>1</v>
      </c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2">
        <v>6</v>
      </c>
      <c r="DD162" s="13">
        <v>240</v>
      </c>
      <c r="DE162" s="13">
        <f t="shared" si="4"/>
        <v>1440</v>
      </c>
    </row>
    <row r="163" spans="1:109" ht="150" customHeight="1" x14ac:dyDescent="0.3">
      <c r="A163" s="10"/>
      <c r="B163" s="11" t="s">
        <v>113</v>
      </c>
      <c r="C163" s="11" t="s">
        <v>179</v>
      </c>
      <c r="D163" s="11" t="s">
        <v>115</v>
      </c>
      <c r="E163" s="11" t="s">
        <v>116</v>
      </c>
      <c r="F163" s="11" t="s">
        <v>117</v>
      </c>
      <c r="G163" s="11" t="s">
        <v>444</v>
      </c>
      <c r="H163" s="11" t="s">
        <v>445</v>
      </c>
      <c r="I163" s="11" t="s">
        <v>446</v>
      </c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>
        <v>2</v>
      </c>
      <c r="BN163" s="11"/>
      <c r="BO163" s="11"/>
      <c r="BP163" s="11"/>
      <c r="BQ163" s="11">
        <v>2</v>
      </c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>
        <v>1</v>
      </c>
      <c r="CH163" s="11"/>
      <c r="CI163" s="11"/>
      <c r="CJ163" s="11"/>
      <c r="CK163" s="11">
        <v>2</v>
      </c>
      <c r="CL163" s="11"/>
      <c r="CM163" s="11"/>
      <c r="CN163" s="11"/>
      <c r="CO163" s="11">
        <v>3</v>
      </c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2">
        <v>10</v>
      </c>
      <c r="DD163" s="13">
        <v>240</v>
      </c>
      <c r="DE163" s="13">
        <f t="shared" si="4"/>
        <v>2400</v>
      </c>
    </row>
    <row r="164" spans="1:109" ht="150" customHeight="1" x14ac:dyDescent="0.3">
      <c r="A164" s="10"/>
      <c r="B164" s="11" t="s">
        <v>113</v>
      </c>
      <c r="C164" s="11" t="s">
        <v>179</v>
      </c>
      <c r="D164" s="11" t="s">
        <v>115</v>
      </c>
      <c r="E164" s="11" t="s">
        <v>116</v>
      </c>
      <c r="F164" s="11" t="s">
        <v>117</v>
      </c>
      <c r="G164" s="11" t="s">
        <v>447</v>
      </c>
      <c r="H164" s="11" t="s">
        <v>442</v>
      </c>
      <c r="I164" s="11" t="s">
        <v>448</v>
      </c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>
        <v>1</v>
      </c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>
        <v>1</v>
      </c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2">
        <v>2</v>
      </c>
      <c r="DD164" s="13">
        <v>200</v>
      </c>
      <c r="DE164" s="13">
        <f t="shared" si="4"/>
        <v>400</v>
      </c>
    </row>
    <row r="165" spans="1:109" ht="150" customHeight="1" x14ac:dyDescent="0.3">
      <c r="A165" s="10"/>
      <c r="B165" s="11" t="s">
        <v>113</v>
      </c>
      <c r="C165" s="11" t="s">
        <v>179</v>
      </c>
      <c r="D165" s="11" t="s">
        <v>115</v>
      </c>
      <c r="E165" s="11" t="s">
        <v>116</v>
      </c>
      <c r="F165" s="11" t="s">
        <v>117</v>
      </c>
      <c r="G165" s="11" t="s">
        <v>449</v>
      </c>
      <c r="H165" s="11" t="s">
        <v>445</v>
      </c>
      <c r="I165" s="11" t="s">
        <v>446</v>
      </c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>
        <v>1</v>
      </c>
      <c r="BQ165" s="11"/>
      <c r="BR165" s="11"/>
      <c r="BS165" s="11"/>
      <c r="BT165" s="11"/>
      <c r="BU165" s="11"/>
      <c r="BV165" s="11">
        <v>3</v>
      </c>
      <c r="BW165" s="11"/>
      <c r="BX165" s="11">
        <v>3</v>
      </c>
      <c r="BY165" s="11"/>
      <c r="BZ165" s="11">
        <v>2</v>
      </c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2">
        <v>9</v>
      </c>
      <c r="DD165" s="13">
        <v>200</v>
      </c>
      <c r="DE165" s="13">
        <f t="shared" si="4"/>
        <v>1800</v>
      </c>
    </row>
    <row r="166" spans="1:109" ht="150" customHeight="1" x14ac:dyDescent="0.3">
      <c r="A166" s="10"/>
      <c r="B166" s="11" t="s">
        <v>113</v>
      </c>
      <c r="C166" s="11" t="s">
        <v>179</v>
      </c>
      <c r="D166" s="11" t="s">
        <v>115</v>
      </c>
      <c r="E166" s="11" t="s">
        <v>116</v>
      </c>
      <c r="F166" s="11" t="s">
        <v>117</v>
      </c>
      <c r="G166" s="11" t="s">
        <v>450</v>
      </c>
      <c r="H166" s="11" t="s">
        <v>451</v>
      </c>
      <c r="I166" s="11" t="s">
        <v>234</v>
      </c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>
        <v>1</v>
      </c>
      <c r="BN166" s="11"/>
      <c r="BO166" s="11"/>
      <c r="BP166" s="11"/>
      <c r="BQ166" s="11"/>
      <c r="BR166" s="11"/>
      <c r="BS166" s="11">
        <v>1</v>
      </c>
      <c r="BT166" s="11"/>
      <c r="BU166" s="11">
        <v>1</v>
      </c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2">
        <v>3</v>
      </c>
      <c r="DD166" s="13">
        <v>210</v>
      </c>
      <c r="DE166" s="13">
        <f t="shared" si="4"/>
        <v>630</v>
      </c>
    </row>
    <row r="167" spans="1:109" ht="150" customHeight="1" x14ac:dyDescent="0.3">
      <c r="A167" s="10"/>
      <c r="B167" s="11" t="s">
        <v>113</v>
      </c>
      <c r="C167" s="11" t="s">
        <v>179</v>
      </c>
      <c r="D167" s="11" t="s">
        <v>115</v>
      </c>
      <c r="E167" s="11" t="s">
        <v>116</v>
      </c>
      <c r="F167" s="11" t="s">
        <v>117</v>
      </c>
      <c r="G167" s="11" t="s">
        <v>452</v>
      </c>
      <c r="H167" s="11" t="s">
        <v>451</v>
      </c>
      <c r="I167" s="11" t="s">
        <v>191</v>
      </c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>
        <v>2</v>
      </c>
      <c r="BQ167" s="11"/>
      <c r="BR167" s="11"/>
      <c r="BS167" s="11"/>
      <c r="BT167" s="11"/>
      <c r="BU167" s="11"/>
      <c r="BV167" s="11">
        <v>2</v>
      </c>
      <c r="BW167" s="11"/>
      <c r="BX167" s="11">
        <v>5</v>
      </c>
      <c r="BY167" s="11"/>
      <c r="BZ167" s="11">
        <v>3</v>
      </c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>
        <v>2</v>
      </c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2">
        <v>14</v>
      </c>
      <c r="DD167" s="13">
        <v>185</v>
      </c>
      <c r="DE167" s="13">
        <f t="shared" si="4"/>
        <v>2590</v>
      </c>
    </row>
    <row r="168" spans="1:109" ht="150" customHeight="1" x14ac:dyDescent="0.3">
      <c r="A168" s="10"/>
      <c r="B168" s="11" t="s">
        <v>113</v>
      </c>
      <c r="C168" s="11" t="s">
        <v>179</v>
      </c>
      <c r="D168" s="11" t="s">
        <v>115</v>
      </c>
      <c r="E168" s="11" t="s">
        <v>116</v>
      </c>
      <c r="F168" s="11" t="s">
        <v>107</v>
      </c>
      <c r="G168" s="11" t="s">
        <v>453</v>
      </c>
      <c r="H168" s="11" t="s">
        <v>454</v>
      </c>
      <c r="I168" s="11" t="s">
        <v>234</v>
      </c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>
        <v>2</v>
      </c>
      <c r="BN168" s="11"/>
      <c r="BO168" s="11"/>
      <c r="BP168" s="11"/>
      <c r="BQ168" s="11">
        <v>3</v>
      </c>
      <c r="BR168" s="11"/>
      <c r="BS168" s="11">
        <v>3</v>
      </c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>
        <v>1</v>
      </c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2">
        <v>9</v>
      </c>
      <c r="DD168" s="13">
        <v>120</v>
      </c>
      <c r="DE168" s="13">
        <f t="shared" si="4"/>
        <v>1080</v>
      </c>
    </row>
    <row r="169" spans="1:109" ht="150" customHeight="1" x14ac:dyDescent="0.3">
      <c r="A169" s="10"/>
      <c r="B169" s="11" t="s">
        <v>113</v>
      </c>
      <c r="C169" s="11" t="s">
        <v>179</v>
      </c>
      <c r="D169" s="11" t="s">
        <v>115</v>
      </c>
      <c r="E169" s="11" t="s">
        <v>116</v>
      </c>
      <c r="F169" s="11" t="s">
        <v>107</v>
      </c>
      <c r="G169" s="11" t="s">
        <v>453</v>
      </c>
      <c r="H169" s="11" t="s">
        <v>454</v>
      </c>
      <c r="I169" s="11" t="s">
        <v>455</v>
      </c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>
        <v>2</v>
      </c>
      <c r="BN169" s="11"/>
      <c r="BO169" s="11"/>
      <c r="BP169" s="11"/>
      <c r="BQ169" s="11">
        <v>3</v>
      </c>
      <c r="BR169" s="11"/>
      <c r="BS169" s="11">
        <v>3</v>
      </c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>
        <v>2</v>
      </c>
      <c r="CH169" s="11"/>
      <c r="CI169" s="11"/>
      <c r="CJ169" s="11"/>
      <c r="CK169" s="11">
        <v>2</v>
      </c>
      <c r="CL169" s="11"/>
      <c r="CM169" s="11"/>
      <c r="CN169" s="11"/>
      <c r="CO169" s="11">
        <v>3</v>
      </c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2">
        <v>15</v>
      </c>
      <c r="DD169" s="13">
        <v>120</v>
      </c>
      <c r="DE169" s="13">
        <f t="shared" si="4"/>
        <v>1800</v>
      </c>
    </row>
    <row r="170" spans="1:109" ht="150" customHeight="1" x14ac:dyDescent="0.3">
      <c r="A170" s="10"/>
      <c r="B170" s="11" t="s">
        <v>113</v>
      </c>
      <c r="C170" s="11" t="s">
        <v>456</v>
      </c>
      <c r="D170" s="11" t="s">
        <v>115</v>
      </c>
      <c r="E170" s="11" t="s">
        <v>116</v>
      </c>
      <c r="F170" s="11" t="s">
        <v>117</v>
      </c>
      <c r="G170" s="11" t="s">
        <v>457</v>
      </c>
      <c r="H170" s="11" t="s">
        <v>458</v>
      </c>
      <c r="I170" s="11" t="s">
        <v>120</v>
      </c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>
        <v>3</v>
      </c>
      <c r="CS170" s="11"/>
      <c r="CT170" s="11">
        <v>1</v>
      </c>
      <c r="CU170" s="11"/>
      <c r="CV170" s="11">
        <v>1</v>
      </c>
      <c r="CW170" s="11"/>
      <c r="CX170" s="11"/>
      <c r="CY170" s="11"/>
      <c r="CZ170" s="11"/>
      <c r="DA170" s="11"/>
      <c r="DB170" s="11"/>
      <c r="DC170" s="12">
        <v>5</v>
      </c>
      <c r="DD170" s="13">
        <v>180</v>
      </c>
      <c r="DE170" s="13">
        <f t="shared" si="4"/>
        <v>900</v>
      </c>
    </row>
    <row r="171" spans="1:109" ht="150" customHeight="1" x14ac:dyDescent="0.3">
      <c r="A171" s="10"/>
      <c r="B171" s="11" t="s">
        <v>113</v>
      </c>
      <c r="C171" s="11" t="s">
        <v>456</v>
      </c>
      <c r="D171" s="11" t="s">
        <v>115</v>
      </c>
      <c r="E171" s="11" t="s">
        <v>116</v>
      </c>
      <c r="F171" s="11" t="s">
        <v>117</v>
      </c>
      <c r="G171" s="11" t="s">
        <v>459</v>
      </c>
      <c r="H171" s="11" t="s">
        <v>460</v>
      </c>
      <c r="I171" s="11" t="s">
        <v>435</v>
      </c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>
        <v>8</v>
      </c>
      <c r="CS171" s="11"/>
      <c r="CT171" s="11">
        <v>6</v>
      </c>
      <c r="CU171" s="11"/>
      <c r="CV171" s="11">
        <v>5</v>
      </c>
      <c r="CW171" s="11"/>
      <c r="CX171" s="11"/>
      <c r="CY171" s="11"/>
      <c r="CZ171" s="11"/>
      <c r="DA171" s="11"/>
      <c r="DB171" s="11"/>
      <c r="DC171" s="12">
        <v>19</v>
      </c>
      <c r="DD171" s="13">
        <v>190</v>
      </c>
      <c r="DE171" s="13">
        <f t="shared" si="4"/>
        <v>3610</v>
      </c>
    </row>
    <row r="172" spans="1:109" ht="150" customHeight="1" x14ac:dyDescent="0.3">
      <c r="A172" s="10"/>
      <c r="B172" s="11" t="s">
        <v>113</v>
      </c>
      <c r="C172" s="11" t="s">
        <v>185</v>
      </c>
      <c r="D172" s="11" t="s">
        <v>115</v>
      </c>
      <c r="E172" s="11" t="s">
        <v>116</v>
      </c>
      <c r="F172" s="11" t="s">
        <v>117</v>
      </c>
      <c r="G172" s="11" t="s">
        <v>461</v>
      </c>
      <c r="H172" s="11" t="s">
        <v>462</v>
      </c>
      <c r="I172" s="11" t="s">
        <v>267</v>
      </c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>
        <v>2</v>
      </c>
      <c r="BN172" s="11"/>
      <c r="BO172" s="11"/>
      <c r="BP172" s="11"/>
      <c r="BQ172" s="11">
        <v>2</v>
      </c>
      <c r="BR172" s="11"/>
      <c r="BS172" s="11">
        <v>2</v>
      </c>
      <c r="BT172" s="11"/>
      <c r="BU172" s="11">
        <v>6</v>
      </c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>
        <v>1</v>
      </c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2">
        <v>13</v>
      </c>
      <c r="DD172" s="13">
        <v>165</v>
      </c>
      <c r="DE172" s="13">
        <f t="shared" si="4"/>
        <v>2145</v>
      </c>
    </row>
    <row r="173" spans="1:109" ht="150" customHeight="1" x14ac:dyDescent="0.3">
      <c r="A173" s="10"/>
      <c r="B173" s="11" t="s">
        <v>113</v>
      </c>
      <c r="C173" s="11" t="s">
        <v>185</v>
      </c>
      <c r="D173" s="11" t="s">
        <v>115</v>
      </c>
      <c r="E173" s="11" t="s">
        <v>116</v>
      </c>
      <c r="F173" s="11" t="s">
        <v>117</v>
      </c>
      <c r="G173" s="11" t="s">
        <v>463</v>
      </c>
      <c r="H173" s="11" t="s">
        <v>464</v>
      </c>
      <c r="I173" s="11" t="s">
        <v>188</v>
      </c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>
        <v>4</v>
      </c>
      <c r="BN173" s="11"/>
      <c r="BO173" s="11"/>
      <c r="BP173" s="11"/>
      <c r="BQ173" s="11">
        <v>2</v>
      </c>
      <c r="BR173" s="11"/>
      <c r="BS173" s="11">
        <v>4</v>
      </c>
      <c r="BT173" s="11"/>
      <c r="BU173" s="11">
        <v>3</v>
      </c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>
        <v>1</v>
      </c>
      <c r="CH173" s="11"/>
      <c r="CI173" s="11"/>
      <c r="CJ173" s="11"/>
      <c r="CK173" s="11">
        <v>2</v>
      </c>
      <c r="CL173" s="11"/>
      <c r="CM173" s="11"/>
      <c r="CN173" s="11"/>
      <c r="CO173" s="11">
        <v>1</v>
      </c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2">
        <v>17</v>
      </c>
      <c r="DD173" s="13">
        <v>190</v>
      </c>
      <c r="DE173" s="13">
        <f t="shared" si="4"/>
        <v>3230</v>
      </c>
    </row>
    <row r="174" spans="1:109" ht="150" customHeight="1" x14ac:dyDescent="0.3">
      <c r="A174" s="10"/>
      <c r="B174" s="11" t="s">
        <v>113</v>
      </c>
      <c r="C174" s="11" t="s">
        <v>185</v>
      </c>
      <c r="D174" s="11" t="s">
        <v>115</v>
      </c>
      <c r="E174" s="11" t="s">
        <v>116</v>
      </c>
      <c r="F174" s="11" t="s">
        <v>117</v>
      </c>
      <c r="G174" s="11" t="s">
        <v>465</v>
      </c>
      <c r="H174" s="11" t="s">
        <v>462</v>
      </c>
      <c r="I174" s="11" t="s">
        <v>267</v>
      </c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>
        <v>1</v>
      </c>
      <c r="BY174" s="11"/>
      <c r="BZ174" s="11">
        <v>1</v>
      </c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2">
        <v>2</v>
      </c>
      <c r="DD174" s="13">
        <v>105</v>
      </c>
      <c r="DE174" s="13">
        <f t="shared" si="4"/>
        <v>210</v>
      </c>
    </row>
    <row r="175" spans="1:109" ht="150" customHeight="1" x14ac:dyDescent="0.3">
      <c r="A175" s="10"/>
      <c r="B175" s="11" t="s">
        <v>113</v>
      </c>
      <c r="C175" s="11" t="s">
        <v>185</v>
      </c>
      <c r="D175" s="11" t="s">
        <v>115</v>
      </c>
      <c r="E175" s="11" t="s">
        <v>116</v>
      </c>
      <c r="F175" s="11" t="s">
        <v>117</v>
      </c>
      <c r="G175" s="11" t="s">
        <v>466</v>
      </c>
      <c r="H175" s="11" t="s">
        <v>467</v>
      </c>
      <c r="I175" s="11" t="s">
        <v>468</v>
      </c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>
        <v>1</v>
      </c>
      <c r="BN175" s="11"/>
      <c r="BO175" s="11"/>
      <c r="BP175" s="11"/>
      <c r="BQ175" s="11"/>
      <c r="BR175" s="11"/>
      <c r="BS175" s="11">
        <v>3</v>
      </c>
      <c r="BT175" s="11"/>
      <c r="BU175" s="11">
        <v>2</v>
      </c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2">
        <v>6</v>
      </c>
      <c r="DD175" s="13">
        <v>105</v>
      </c>
      <c r="DE175" s="13">
        <f t="shared" si="4"/>
        <v>630</v>
      </c>
    </row>
    <row r="176" spans="1:109" ht="150" customHeight="1" x14ac:dyDescent="0.3">
      <c r="A176" s="10"/>
      <c r="B176" s="11" t="s">
        <v>113</v>
      </c>
      <c r="C176" s="11" t="s">
        <v>185</v>
      </c>
      <c r="D176" s="11" t="s">
        <v>115</v>
      </c>
      <c r="E176" s="11" t="s">
        <v>116</v>
      </c>
      <c r="F176" s="11" t="s">
        <v>117</v>
      </c>
      <c r="G176" s="11" t="s">
        <v>466</v>
      </c>
      <c r="H176" s="11" t="s">
        <v>469</v>
      </c>
      <c r="I176" s="11" t="s">
        <v>267</v>
      </c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>
        <v>3</v>
      </c>
      <c r="BN176" s="11"/>
      <c r="BO176" s="11"/>
      <c r="BP176" s="11"/>
      <c r="BQ176" s="11">
        <v>1</v>
      </c>
      <c r="BR176" s="11"/>
      <c r="BS176" s="11">
        <v>2</v>
      </c>
      <c r="BT176" s="11"/>
      <c r="BU176" s="11">
        <v>2</v>
      </c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>
        <v>1</v>
      </c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2">
        <v>9</v>
      </c>
      <c r="DD176" s="13">
        <v>120</v>
      </c>
      <c r="DE176" s="13">
        <f t="shared" si="4"/>
        <v>1080</v>
      </c>
    </row>
    <row r="177" spans="1:109" ht="150" customHeight="1" x14ac:dyDescent="0.3">
      <c r="A177" s="10"/>
      <c r="B177" s="11" t="s">
        <v>113</v>
      </c>
      <c r="C177" s="11" t="s">
        <v>185</v>
      </c>
      <c r="D177" s="11" t="s">
        <v>115</v>
      </c>
      <c r="E177" s="11" t="s">
        <v>116</v>
      </c>
      <c r="F177" s="11" t="s">
        <v>117</v>
      </c>
      <c r="G177" s="11" t="s">
        <v>466</v>
      </c>
      <c r="H177" s="11" t="s">
        <v>470</v>
      </c>
      <c r="I177" s="11" t="s">
        <v>234</v>
      </c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>
        <v>2</v>
      </c>
      <c r="BN177" s="11"/>
      <c r="BO177" s="11"/>
      <c r="BP177" s="11"/>
      <c r="BQ177" s="11">
        <v>3</v>
      </c>
      <c r="BR177" s="11"/>
      <c r="BS177" s="11">
        <v>3</v>
      </c>
      <c r="BT177" s="11"/>
      <c r="BU177" s="11">
        <v>2</v>
      </c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>
        <v>1</v>
      </c>
      <c r="CH177" s="11"/>
      <c r="CI177" s="11"/>
      <c r="CJ177" s="11"/>
      <c r="CK177" s="11"/>
      <c r="CL177" s="11"/>
      <c r="CM177" s="11"/>
      <c r="CN177" s="11"/>
      <c r="CO177" s="11">
        <v>1</v>
      </c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2">
        <v>12</v>
      </c>
      <c r="DD177" s="13">
        <v>95</v>
      </c>
      <c r="DE177" s="13">
        <f t="shared" si="4"/>
        <v>1140</v>
      </c>
    </row>
    <row r="178" spans="1:109" ht="150" customHeight="1" x14ac:dyDescent="0.3">
      <c r="A178" s="10"/>
      <c r="B178" s="11" t="s">
        <v>113</v>
      </c>
      <c r="C178" s="11" t="s">
        <v>471</v>
      </c>
      <c r="D178" s="11" t="s">
        <v>115</v>
      </c>
      <c r="E178" s="11" t="s">
        <v>116</v>
      </c>
      <c r="F178" s="11" t="s">
        <v>117</v>
      </c>
      <c r="G178" s="11" t="s">
        <v>472</v>
      </c>
      <c r="H178" s="11" t="s">
        <v>473</v>
      </c>
      <c r="I178" s="11" t="s">
        <v>234</v>
      </c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>
        <v>2</v>
      </c>
      <c r="BQ178" s="11"/>
      <c r="BR178" s="11"/>
      <c r="BS178" s="11"/>
      <c r="BT178" s="11"/>
      <c r="BU178" s="11"/>
      <c r="BV178" s="11">
        <v>1</v>
      </c>
      <c r="BW178" s="11"/>
      <c r="BX178" s="11">
        <v>1</v>
      </c>
      <c r="BY178" s="11"/>
      <c r="BZ178" s="11">
        <v>1</v>
      </c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2">
        <v>5</v>
      </c>
      <c r="DD178" s="13">
        <v>320</v>
      </c>
      <c r="DE178" s="13">
        <f t="shared" si="4"/>
        <v>1600</v>
      </c>
    </row>
    <row r="179" spans="1:109" ht="150" customHeight="1" x14ac:dyDescent="0.3">
      <c r="A179" s="10"/>
      <c r="B179" s="11" t="s">
        <v>113</v>
      </c>
      <c r="C179" s="11" t="s">
        <v>471</v>
      </c>
      <c r="D179" s="11" t="s">
        <v>115</v>
      </c>
      <c r="E179" s="11" t="s">
        <v>116</v>
      </c>
      <c r="F179" s="11" t="s">
        <v>117</v>
      </c>
      <c r="G179" s="11" t="s">
        <v>474</v>
      </c>
      <c r="H179" s="11" t="s">
        <v>475</v>
      </c>
      <c r="I179" s="11" t="s">
        <v>234</v>
      </c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>
        <v>1</v>
      </c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2">
        <v>1</v>
      </c>
      <c r="DD179" s="13">
        <v>200</v>
      </c>
      <c r="DE179" s="13">
        <f t="shared" si="4"/>
        <v>200</v>
      </c>
    </row>
    <row r="180" spans="1:109" ht="150" customHeight="1" x14ac:dyDescent="0.3">
      <c r="A180" s="10"/>
      <c r="B180" s="11" t="s">
        <v>113</v>
      </c>
      <c r="C180" s="11" t="s">
        <v>471</v>
      </c>
      <c r="D180" s="11" t="s">
        <v>115</v>
      </c>
      <c r="E180" s="11" t="s">
        <v>116</v>
      </c>
      <c r="F180" s="11" t="s">
        <v>117</v>
      </c>
      <c r="G180" s="11" t="s">
        <v>474</v>
      </c>
      <c r="H180" s="11" t="s">
        <v>475</v>
      </c>
      <c r="I180" s="11" t="s">
        <v>191</v>
      </c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>
        <v>1</v>
      </c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>
        <v>1</v>
      </c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2">
        <v>2</v>
      </c>
      <c r="DD180" s="13">
        <v>200</v>
      </c>
      <c r="DE180" s="13">
        <f t="shared" si="4"/>
        <v>400</v>
      </c>
    </row>
    <row r="181" spans="1:109" ht="150" customHeight="1" x14ac:dyDescent="0.3">
      <c r="A181" s="10"/>
      <c r="B181" s="11" t="s">
        <v>113</v>
      </c>
      <c r="C181" s="11" t="s">
        <v>471</v>
      </c>
      <c r="D181" s="11" t="s">
        <v>115</v>
      </c>
      <c r="E181" s="11" t="s">
        <v>116</v>
      </c>
      <c r="F181" s="11" t="s">
        <v>117</v>
      </c>
      <c r="G181" s="11" t="s">
        <v>476</v>
      </c>
      <c r="H181" s="11" t="s">
        <v>477</v>
      </c>
      <c r="I181" s="11" t="s">
        <v>478</v>
      </c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>
        <v>3</v>
      </c>
      <c r="BQ181" s="11"/>
      <c r="BR181" s="11"/>
      <c r="BS181" s="11"/>
      <c r="BT181" s="11"/>
      <c r="BU181" s="11"/>
      <c r="BV181" s="11">
        <v>1</v>
      </c>
      <c r="BW181" s="11"/>
      <c r="BX181" s="11">
        <v>2</v>
      </c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2">
        <v>6</v>
      </c>
      <c r="DD181" s="13">
        <v>210</v>
      </c>
      <c r="DE181" s="13">
        <f t="shared" si="4"/>
        <v>1260</v>
      </c>
    </row>
    <row r="182" spans="1:109" ht="150" customHeight="1" x14ac:dyDescent="0.3">
      <c r="A182" s="10"/>
      <c r="B182" s="11" t="s">
        <v>113</v>
      </c>
      <c r="C182" s="11" t="s">
        <v>199</v>
      </c>
      <c r="D182" s="11" t="s">
        <v>115</v>
      </c>
      <c r="E182" s="11" t="s">
        <v>116</v>
      </c>
      <c r="F182" s="11" t="s">
        <v>117</v>
      </c>
      <c r="G182" s="11" t="s">
        <v>479</v>
      </c>
      <c r="H182" s="11" t="s">
        <v>480</v>
      </c>
      <c r="I182" s="11" t="s">
        <v>191</v>
      </c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>
        <v>1</v>
      </c>
      <c r="BR182" s="11"/>
      <c r="BS182" s="11">
        <v>1</v>
      </c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>
        <v>1</v>
      </c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2">
        <v>3</v>
      </c>
      <c r="DD182" s="13">
        <v>115</v>
      </c>
      <c r="DE182" s="13">
        <f t="shared" si="4"/>
        <v>345</v>
      </c>
    </row>
    <row r="183" spans="1:109" ht="150" customHeight="1" x14ac:dyDescent="0.3">
      <c r="A183" s="10"/>
      <c r="B183" s="11" t="s">
        <v>113</v>
      </c>
      <c r="C183" s="11" t="s">
        <v>199</v>
      </c>
      <c r="D183" s="11" t="s">
        <v>115</v>
      </c>
      <c r="E183" s="11" t="s">
        <v>116</v>
      </c>
      <c r="F183" s="11" t="s">
        <v>117</v>
      </c>
      <c r="G183" s="11" t="s">
        <v>479</v>
      </c>
      <c r="H183" s="11" t="s">
        <v>480</v>
      </c>
      <c r="I183" s="11" t="s">
        <v>208</v>
      </c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>
        <v>1</v>
      </c>
      <c r="BN183" s="11"/>
      <c r="BO183" s="11"/>
      <c r="BP183" s="11"/>
      <c r="BQ183" s="11"/>
      <c r="BR183" s="11"/>
      <c r="BS183" s="11">
        <v>1</v>
      </c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>
        <v>1</v>
      </c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2">
        <v>3</v>
      </c>
      <c r="DD183" s="13">
        <v>115</v>
      </c>
      <c r="DE183" s="13">
        <f t="shared" si="4"/>
        <v>345</v>
      </c>
    </row>
    <row r="184" spans="1:109" ht="150" customHeight="1" x14ac:dyDescent="0.3">
      <c r="A184" s="10"/>
      <c r="B184" s="11" t="s">
        <v>113</v>
      </c>
      <c r="C184" s="11" t="s">
        <v>199</v>
      </c>
      <c r="D184" s="11" t="s">
        <v>115</v>
      </c>
      <c r="E184" s="11" t="s">
        <v>116</v>
      </c>
      <c r="F184" s="11" t="s">
        <v>117</v>
      </c>
      <c r="G184" s="11" t="s">
        <v>479</v>
      </c>
      <c r="H184" s="11" t="s">
        <v>480</v>
      </c>
      <c r="I184" s="11" t="s">
        <v>435</v>
      </c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>
        <v>2</v>
      </c>
      <c r="BT184" s="11"/>
      <c r="BU184" s="11">
        <v>1</v>
      </c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2">
        <v>3</v>
      </c>
      <c r="DD184" s="13">
        <v>115</v>
      </c>
      <c r="DE184" s="13">
        <f t="shared" si="4"/>
        <v>345</v>
      </c>
    </row>
    <row r="185" spans="1:109" ht="150" customHeight="1" x14ac:dyDescent="0.3">
      <c r="A185" s="10"/>
      <c r="B185" s="11" t="s">
        <v>113</v>
      </c>
      <c r="C185" s="11" t="s">
        <v>199</v>
      </c>
      <c r="D185" s="11" t="s">
        <v>115</v>
      </c>
      <c r="E185" s="11" t="s">
        <v>116</v>
      </c>
      <c r="F185" s="11" t="s">
        <v>117</v>
      </c>
      <c r="G185" s="11" t="s">
        <v>334</v>
      </c>
      <c r="H185" s="11" t="s">
        <v>335</v>
      </c>
      <c r="I185" s="11" t="s">
        <v>481</v>
      </c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>
        <v>2</v>
      </c>
      <c r="BN185" s="11"/>
      <c r="BO185" s="11"/>
      <c r="BP185" s="11"/>
      <c r="BQ185" s="11">
        <v>3</v>
      </c>
      <c r="BR185" s="11"/>
      <c r="BS185" s="11">
        <v>2</v>
      </c>
      <c r="BT185" s="11"/>
      <c r="BU185" s="11">
        <v>4</v>
      </c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>
        <v>3</v>
      </c>
      <c r="CH185" s="11"/>
      <c r="CI185" s="11"/>
      <c r="CJ185" s="11"/>
      <c r="CK185" s="11">
        <v>7</v>
      </c>
      <c r="CL185" s="11"/>
      <c r="CM185" s="11"/>
      <c r="CN185" s="11"/>
      <c r="CO185" s="11">
        <v>1</v>
      </c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2">
        <v>22</v>
      </c>
      <c r="DD185" s="13">
        <v>100</v>
      </c>
      <c r="DE185" s="13">
        <f t="shared" si="4"/>
        <v>2200</v>
      </c>
    </row>
    <row r="186" spans="1:109" ht="150" customHeight="1" x14ac:dyDescent="0.3">
      <c r="A186" s="10"/>
      <c r="B186" s="11" t="s">
        <v>113</v>
      </c>
      <c r="C186" s="11" t="s">
        <v>199</v>
      </c>
      <c r="D186" s="11" t="s">
        <v>115</v>
      </c>
      <c r="E186" s="11" t="s">
        <v>116</v>
      </c>
      <c r="F186" s="11" t="s">
        <v>117</v>
      </c>
      <c r="G186" s="11" t="s">
        <v>334</v>
      </c>
      <c r="H186" s="11" t="s">
        <v>335</v>
      </c>
      <c r="I186" s="11" t="s">
        <v>482</v>
      </c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>
        <v>2</v>
      </c>
      <c r="BN186" s="11"/>
      <c r="BO186" s="11"/>
      <c r="BP186" s="11"/>
      <c r="BQ186" s="11">
        <v>4</v>
      </c>
      <c r="BR186" s="11"/>
      <c r="BS186" s="11">
        <v>2</v>
      </c>
      <c r="BT186" s="11"/>
      <c r="BU186" s="11">
        <v>3</v>
      </c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>
        <v>1</v>
      </c>
      <c r="CH186" s="11"/>
      <c r="CI186" s="11"/>
      <c r="CJ186" s="11"/>
      <c r="CK186" s="11">
        <v>9</v>
      </c>
      <c r="CL186" s="11"/>
      <c r="CM186" s="11"/>
      <c r="CN186" s="11"/>
      <c r="CO186" s="11">
        <v>3</v>
      </c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2">
        <v>24</v>
      </c>
      <c r="DD186" s="13">
        <v>100</v>
      </c>
      <c r="DE186" s="13">
        <f t="shared" si="4"/>
        <v>2400</v>
      </c>
    </row>
    <row r="187" spans="1:109" ht="150" customHeight="1" x14ac:dyDescent="0.3">
      <c r="A187" s="10"/>
      <c r="B187" s="11" t="s">
        <v>113</v>
      </c>
      <c r="C187" s="11" t="s">
        <v>199</v>
      </c>
      <c r="D187" s="11" t="s">
        <v>115</v>
      </c>
      <c r="E187" s="11" t="s">
        <v>116</v>
      </c>
      <c r="F187" s="11" t="s">
        <v>117</v>
      </c>
      <c r="G187" s="11" t="s">
        <v>334</v>
      </c>
      <c r="H187" s="11" t="s">
        <v>335</v>
      </c>
      <c r="I187" s="11" t="s">
        <v>208</v>
      </c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>
        <v>2</v>
      </c>
      <c r="BR187" s="11"/>
      <c r="BS187" s="11">
        <v>1</v>
      </c>
      <c r="BT187" s="11"/>
      <c r="BU187" s="11">
        <v>2</v>
      </c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>
        <v>2</v>
      </c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2">
        <v>7</v>
      </c>
      <c r="DD187" s="13">
        <v>100</v>
      </c>
      <c r="DE187" s="13">
        <f t="shared" si="4"/>
        <v>700</v>
      </c>
    </row>
    <row r="188" spans="1:109" ht="150" customHeight="1" x14ac:dyDescent="0.3">
      <c r="A188" s="10"/>
      <c r="B188" s="11" t="s">
        <v>113</v>
      </c>
      <c r="C188" s="11" t="s">
        <v>336</v>
      </c>
      <c r="D188" s="11" t="s">
        <v>115</v>
      </c>
      <c r="E188" s="11" t="s">
        <v>116</v>
      </c>
      <c r="F188" s="11" t="s">
        <v>117</v>
      </c>
      <c r="G188" s="11" t="s">
        <v>483</v>
      </c>
      <c r="H188" s="11" t="s">
        <v>484</v>
      </c>
      <c r="I188" s="11" t="s">
        <v>191</v>
      </c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>
        <v>1</v>
      </c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2">
        <v>1</v>
      </c>
      <c r="DD188" s="13">
        <v>120</v>
      </c>
      <c r="DE188" s="13">
        <f t="shared" si="4"/>
        <v>120</v>
      </c>
    </row>
    <row r="189" spans="1:109" ht="150" customHeight="1" x14ac:dyDescent="0.3">
      <c r="A189" s="10"/>
      <c r="B189" s="11" t="s">
        <v>113</v>
      </c>
      <c r="C189" s="11" t="s">
        <v>134</v>
      </c>
      <c r="D189" s="11" t="s">
        <v>115</v>
      </c>
      <c r="E189" s="11" t="s">
        <v>116</v>
      </c>
      <c r="F189" s="11" t="s">
        <v>117</v>
      </c>
      <c r="G189" s="11" t="s">
        <v>135</v>
      </c>
      <c r="H189" s="11" t="s">
        <v>485</v>
      </c>
      <c r="I189" s="11" t="s">
        <v>486</v>
      </c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>
        <v>1</v>
      </c>
      <c r="AC189" s="11"/>
      <c r="AD189" s="11"/>
      <c r="AE189" s="11">
        <v>3</v>
      </c>
      <c r="AF189" s="11">
        <v>4</v>
      </c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2">
        <v>8</v>
      </c>
      <c r="DD189" s="13">
        <v>195</v>
      </c>
      <c r="DE189" s="13">
        <f t="shared" si="4"/>
        <v>1560</v>
      </c>
    </row>
    <row r="190" spans="1:109" ht="150" customHeight="1" x14ac:dyDescent="0.3">
      <c r="A190" s="10"/>
      <c r="B190" s="11" t="s">
        <v>113</v>
      </c>
      <c r="C190" s="11" t="s">
        <v>134</v>
      </c>
      <c r="D190" s="11" t="s">
        <v>115</v>
      </c>
      <c r="E190" s="11" t="s">
        <v>116</v>
      </c>
      <c r="F190" s="11" t="s">
        <v>117</v>
      </c>
      <c r="G190" s="11" t="s">
        <v>135</v>
      </c>
      <c r="H190" s="11" t="s">
        <v>485</v>
      </c>
      <c r="I190" s="11" t="s">
        <v>487</v>
      </c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>
        <v>3</v>
      </c>
      <c r="AB190" s="11"/>
      <c r="AC190" s="11">
        <v>1</v>
      </c>
      <c r="AD190" s="11"/>
      <c r="AE190" s="11">
        <v>2</v>
      </c>
      <c r="AF190" s="11">
        <v>2</v>
      </c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2">
        <v>8</v>
      </c>
      <c r="DD190" s="13">
        <v>195</v>
      </c>
      <c r="DE190" s="13">
        <f t="shared" si="4"/>
        <v>1560</v>
      </c>
    </row>
    <row r="191" spans="1:109" ht="150" customHeight="1" x14ac:dyDescent="0.3">
      <c r="A191" s="10"/>
      <c r="B191" s="11" t="s">
        <v>113</v>
      </c>
      <c r="C191" s="11" t="s">
        <v>134</v>
      </c>
      <c r="D191" s="11" t="s">
        <v>115</v>
      </c>
      <c r="E191" s="11" t="s">
        <v>116</v>
      </c>
      <c r="F191" s="11" t="s">
        <v>117</v>
      </c>
      <c r="G191" s="11" t="s">
        <v>488</v>
      </c>
      <c r="H191" s="11" t="s">
        <v>489</v>
      </c>
      <c r="I191" s="11" t="s">
        <v>490</v>
      </c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>
        <v>2</v>
      </c>
      <c r="AK191" s="11">
        <v>1</v>
      </c>
      <c r="AL191" s="11"/>
      <c r="AM191" s="11"/>
      <c r="AN191" s="11">
        <v>1</v>
      </c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2">
        <v>4</v>
      </c>
      <c r="DD191" s="13">
        <v>210</v>
      </c>
      <c r="DE191" s="13">
        <f t="shared" si="4"/>
        <v>840</v>
      </c>
    </row>
    <row r="192" spans="1:109" ht="150" customHeight="1" x14ac:dyDescent="0.3">
      <c r="A192" s="10"/>
      <c r="B192" s="11" t="s">
        <v>113</v>
      </c>
      <c r="C192" s="11" t="s">
        <v>134</v>
      </c>
      <c r="D192" s="11" t="s">
        <v>115</v>
      </c>
      <c r="E192" s="11" t="s">
        <v>116</v>
      </c>
      <c r="F192" s="11" t="s">
        <v>117</v>
      </c>
      <c r="G192" s="11" t="s">
        <v>491</v>
      </c>
      <c r="H192" s="11" t="s">
        <v>492</v>
      </c>
      <c r="I192" s="11" t="s">
        <v>493</v>
      </c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>
        <v>3</v>
      </c>
      <c r="AH192" s="11">
        <v>2</v>
      </c>
      <c r="AI192" s="11">
        <v>2</v>
      </c>
      <c r="AJ192" s="11">
        <v>4</v>
      </c>
      <c r="AK192" s="11">
        <v>3</v>
      </c>
      <c r="AL192" s="11">
        <v>4</v>
      </c>
      <c r="AM192" s="11">
        <v>4</v>
      </c>
      <c r="AN192" s="11">
        <v>1</v>
      </c>
      <c r="AO192" s="11">
        <v>3</v>
      </c>
      <c r="AP192" s="11">
        <v>3</v>
      </c>
      <c r="AQ192" s="11">
        <v>2</v>
      </c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2">
        <v>31</v>
      </c>
      <c r="DD192" s="13">
        <v>190</v>
      </c>
      <c r="DE192" s="13">
        <f t="shared" si="4"/>
        <v>5890</v>
      </c>
    </row>
    <row r="193" spans="1:109" ht="150" customHeight="1" x14ac:dyDescent="0.3">
      <c r="A193" s="10"/>
      <c r="B193" s="11" t="s">
        <v>113</v>
      </c>
      <c r="C193" s="11" t="s">
        <v>134</v>
      </c>
      <c r="D193" s="11" t="s">
        <v>115</v>
      </c>
      <c r="E193" s="11" t="s">
        <v>116</v>
      </c>
      <c r="F193" s="11" t="s">
        <v>117</v>
      </c>
      <c r="G193" s="11" t="s">
        <v>491</v>
      </c>
      <c r="H193" s="11" t="s">
        <v>492</v>
      </c>
      <c r="I193" s="11" t="s">
        <v>494</v>
      </c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>
        <v>3</v>
      </c>
      <c r="AH193" s="11">
        <v>3</v>
      </c>
      <c r="AI193" s="11">
        <v>3</v>
      </c>
      <c r="AJ193" s="11">
        <v>2</v>
      </c>
      <c r="AK193" s="11">
        <v>2</v>
      </c>
      <c r="AL193" s="11">
        <v>2</v>
      </c>
      <c r="AM193" s="11">
        <v>2</v>
      </c>
      <c r="AN193" s="11">
        <v>1</v>
      </c>
      <c r="AO193" s="11">
        <v>1</v>
      </c>
      <c r="AP193" s="11">
        <v>1</v>
      </c>
      <c r="AQ193" s="11">
        <v>2</v>
      </c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2">
        <v>22</v>
      </c>
      <c r="DD193" s="13">
        <v>190</v>
      </c>
      <c r="DE193" s="13">
        <f t="shared" si="4"/>
        <v>4180</v>
      </c>
    </row>
    <row r="194" spans="1:109" ht="150" customHeight="1" x14ac:dyDescent="0.3">
      <c r="A194" s="10"/>
      <c r="B194" s="11" t="s">
        <v>113</v>
      </c>
      <c r="C194" s="11" t="s">
        <v>134</v>
      </c>
      <c r="D194" s="11" t="s">
        <v>115</v>
      </c>
      <c r="E194" s="11" t="s">
        <v>116</v>
      </c>
      <c r="F194" s="11" t="s">
        <v>107</v>
      </c>
      <c r="G194" s="11" t="s">
        <v>495</v>
      </c>
      <c r="H194" s="11" t="s">
        <v>496</v>
      </c>
      <c r="I194" s="11" t="s">
        <v>497</v>
      </c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>
        <v>2</v>
      </c>
      <c r="AH194" s="11">
        <v>1</v>
      </c>
      <c r="AI194" s="11"/>
      <c r="AJ194" s="11">
        <v>3</v>
      </c>
      <c r="AK194" s="11">
        <v>1</v>
      </c>
      <c r="AL194" s="11"/>
      <c r="AM194" s="11"/>
      <c r="AN194" s="11"/>
      <c r="AO194" s="11">
        <v>1</v>
      </c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2">
        <v>8</v>
      </c>
      <c r="DD194" s="13">
        <v>150</v>
      </c>
      <c r="DE194" s="13">
        <f t="shared" si="4"/>
        <v>1200</v>
      </c>
    </row>
    <row r="195" spans="1:109" ht="150" customHeight="1" x14ac:dyDescent="0.3">
      <c r="A195" s="10"/>
      <c r="B195" s="11" t="s">
        <v>113</v>
      </c>
      <c r="C195" s="11" t="s">
        <v>134</v>
      </c>
      <c r="D195" s="11" t="s">
        <v>115</v>
      </c>
      <c r="E195" s="11" t="s">
        <v>116</v>
      </c>
      <c r="F195" s="11" t="s">
        <v>107</v>
      </c>
      <c r="G195" s="11" t="s">
        <v>219</v>
      </c>
      <c r="H195" s="11" t="s">
        <v>220</v>
      </c>
      <c r="I195" s="11" t="s">
        <v>498</v>
      </c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>
        <v>1</v>
      </c>
      <c r="AH195" s="11"/>
      <c r="AI195" s="11"/>
      <c r="AJ195" s="11">
        <v>1</v>
      </c>
      <c r="AK195" s="11">
        <v>1</v>
      </c>
      <c r="AL195" s="11">
        <v>1</v>
      </c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2">
        <v>4</v>
      </c>
      <c r="DD195" s="13">
        <v>130</v>
      </c>
      <c r="DE195" s="13">
        <f t="shared" si="4"/>
        <v>520</v>
      </c>
    </row>
    <row r="196" spans="1:109" ht="150" customHeight="1" x14ac:dyDescent="0.3">
      <c r="A196" s="10"/>
      <c r="B196" s="11" t="s">
        <v>113</v>
      </c>
      <c r="C196" s="11" t="s">
        <v>105</v>
      </c>
      <c r="D196" s="11" t="s">
        <v>115</v>
      </c>
      <c r="E196" s="11" t="s">
        <v>116</v>
      </c>
      <c r="F196" s="11" t="s">
        <v>117</v>
      </c>
      <c r="G196" s="11" t="s">
        <v>361</v>
      </c>
      <c r="H196" s="11" t="s">
        <v>499</v>
      </c>
      <c r="I196" s="11" t="s">
        <v>500</v>
      </c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>
        <v>1</v>
      </c>
      <c r="CS196" s="11"/>
      <c r="CT196" s="11"/>
      <c r="CU196" s="11"/>
      <c r="CV196" s="11"/>
      <c r="CW196" s="11"/>
      <c r="CX196" s="11">
        <v>2</v>
      </c>
      <c r="CY196" s="11">
        <v>1</v>
      </c>
      <c r="CZ196" s="11"/>
      <c r="DA196" s="11"/>
      <c r="DB196" s="11"/>
      <c r="DC196" s="12">
        <v>4</v>
      </c>
      <c r="DD196" s="13">
        <v>30</v>
      </c>
      <c r="DE196" s="13">
        <f t="shared" si="4"/>
        <v>120</v>
      </c>
    </row>
    <row r="197" spans="1:109" ht="150" customHeight="1" x14ac:dyDescent="0.3">
      <c r="A197" s="10"/>
      <c r="B197" s="11" t="s">
        <v>113</v>
      </c>
      <c r="C197" s="11" t="s">
        <v>225</v>
      </c>
      <c r="D197" s="11" t="s">
        <v>115</v>
      </c>
      <c r="E197" s="11" t="s">
        <v>116</v>
      </c>
      <c r="F197" s="11" t="s">
        <v>117</v>
      </c>
      <c r="G197" s="11" t="s">
        <v>501</v>
      </c>
      <c r="H197" s="11" t="s">
        <v>502</v>
      </c>
      <c r="I197" s="11" t="s">
        <v>503</v>
      </c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>
        <v>1</v>
      </c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2">
        <v>1</v>
      </c>
      <c r="DD197" s="13">
        <v>170</v>
      </c>
      <c r="DE197" s="13">
        <f t="shared" si="4"/>
        <v>170</v>
      </c>
    </row>
    <row r="198" spans="1:109" ht="150" customHeight="1" x14ac:dyDescent="0.3">
      <c r="A198" s="10"/>
      <c r="B198" s="11" t="s">
        <v>113</v>
      </c>
      <c r="C198" s="11" t="s">
        <v>225</v>
      </c>
      <c r="D198" s="11" t="s">
        <v>115</v>
      </c>
      <c r="E198" s="11" t="s">
        <v>116</v>
      </c>
      <c r="F198" s="11" t="s">
        <v>117</v>
      </c>
      <c r="G198" s="11" t="s">
        <v>501</v>
      </c>
      <c r="H198" s="11" t="s">
        <v>502</v>
      </c>
      <c r="I198" s="11" t="s">
        <v>504</v>
      </c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>
        <v>1</v>
      </c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2">
        <v>1</v>
      </c>
      <c r="DD198" s="13">
        <v>170</v>
      </c>
      <c r="DE198" s="13">
        <f t="shared" si="4"/>
        <v>170</v>
      </c>
    </row>
    <row r="199" spans="1:109" ht="150" customHeight="1" x14ac:dyDescent="0.3">
      <c r="A199" s="10"/>
      <c r="B199" s="11" t="s">
        <v>113</v>
      </c>
      <c r="C199" s="11" t="s">
        <v>225</v>
      </c>
      <c r="D199" s="11" t="s">
        <v>115</v>
      </c>
      <c r="E199" s="11" t="s">
        <v>116</v>
      </c>
      <c r="F199" s="11" t="s">
        <v>117</v>
      </c>
      <c r="G199" s="11" t="s">
        <v>505</v>
      </c>
      <c r="H199" s="11" t="s">
        <v>417</v>
      </c>
      <c r="I199" s="11" t="s">
        <v>205</v>
      </c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>
        <v>1</v>
      </c>
      <c r="BX199" s="11"/>
      <c r="BY199" s="11"/>
      <c r="BZ199" s="11"/>
      <c r="CA199" s="11"/>
      <c r="CB199" s="11"/>
      <c r="CC199" s="11"/>
      <c r="CD199" s="11">
        <v>8</v>
      </c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2">
        <v>9</v>
      </c>
      <c r="DD199" s="13">
        <v>175</v>
      </c>
      <c r="DE199" s="13">
        <f t="shared" ref="DE199:DE262" si="5">DD199*DC199</f>
        <v>1575</v>
      </c>
    </row>
    <row r="200" spans="1:109" ht="150" customHeight="1" x14ac:dyDescent="0.3">
      <c r="A200" s="10"/>
      <c r="B200" s="11" t="s">
        <v>113</v>
      </c>
      <c r="C200" s="11" t="s">
        <v>225</v>
      </c>
      <c r="D200" s="11" t="s">
        <v>115</v>
      </c>
      <c r="E200" s="11" t="s">
        <v>116</v>
      </c>
      <c r="F200" s="11" t="s">
        <v>117</v>
      </c>
      <c r="G200" s="11" t="s">
        <v>505</v>
      </c>
      <c r="H200" s="11" t="s">
        <v>417</v>
      </c>
      <c r="I200" s="11" t="s">
        <v>506</v>
      </c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>
        <v>1</v>
      </c>
      <c r="BX200" s="11"/>
      <c r="BY200" s="11"/>
      <c r="BZ200" s="11"/>
      <c r="CA200" s="11"/>
      <c r="CB200" s="11"/>
      <c r="CC200" s="11"/>
      <c r="CD200" s="11">
        <v>5</v>
      </c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2">
        <v>6</v>
      </c>
      <c r="DD200" s="13">
        <v>175</v>
      </c>
      <c r="DE200" s="13">
        <f t="shared" si="5"/>
        <v>1050</v>
      </c>
    </row>
    <row r="201" spans="1:109" ht="150" customHeight="1" x14ac:dyDescent="0.3">
      <c r="A201" s="10"/>
      <c r="B201" s="11" t="s">
        <v>113</v>
      </c>
      <c r="C201" s="11" t="s">
        <v>225</v>
      </c>
      <c r="D201" s="11" t="s">
        <v>115</v>
      </c>
      <c r="E201" s="11" t="s">
        <v>116</v>
      </c>
      <c r="F201" s="11" t="s">
        <v>117</v>
      </c>
      <c r="G201" s="11" t="s">
        <v>507</v>
      </c>
      <c r="H201" s="11" t="s">
        <v>421</v>
      </c>
      <c r="I201" s="11" t="s">
        <v>408</v>
      </c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>
        <v>3</v>
      </c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2">
        <v>3</v>
      </c>
      <c r="DD201" s="13">
        <v>185</v>
      </c>
      <c r="DE201" s="13">
        <f t="shared" si="5"/>
        <v>555</v>
      </c>
    </row>
    <row r="202" spans="1:109" ht="150" customHeight="1" x14ac:dyDescent="0.3">
      <c r="A202" s="10"/>
      <c r="B202" s="11" t="s">
        <v>113</v>
      </c>
      <c r="C202" s="11" t="s">
        <v>225</v>
      </c>
      <c r="D202" s="11" t="s">
        <v>115</v>
      </c>
      <c r="E202" s="11" t="s">
        <v>116</v>
      </c>
      <c r="F202" s="11" t="s">
        <v>117</v>
      </c>
      <c r="G202" s="11" t="s">
        <v>507</v>
      </c>
      <c r="H202" s="11" t="s">
        <v>421</v>
      </c>
      <c r="I202" s="11" t="s">
        <v>409</v>
      </c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>
        <v>4</v>
      </c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2">
        <v>4</v>
      </c>
      <c r="DD202" s="13">
        <v>185</v>
      </c>
      <c r="DE202" s="13">
        <f t="shared" si="5"/>
        <v>740</v>
      </c>
    </row>
    <row r="203" spans="1:109" ht="150" customHeight="1" x14ac:dyDescent="0.3">
      <c r="A203" s="10"/>
      <c r="B203" s="11" t="s">
        <v>113</v>
      </c>
      <c r="C203" s="11" t="s">
        <v>225</v>
      </c>
      <c r="D203" s="11" t="s">
        <v>115</v>
      </c>
      <c r="E203" s="11" t="s">
        <v>116</v>
      </c>
      <c r="F203" s="11" t="s">
        <v>117</v>
      </c>
      <c r="G203" s="11" t="s">
        <v>508</v>
      </c>
      <c r="H203" s="11" t="s">
        <v>421</v>
      </c>
      <c r="I203" s="11" t="s">
        <v>408</v>
      </c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>
        <v>1</v>
      </c>
      <c r="BX203" s="11"/>
      <c r="BY203" s="11"/>
      <c r="BZ203" s="11"/>
      <c r="CA203" s="11"/>
      <c r="CB203" s="11"/>
      <c r="CC203" s="11"/>
      <c r="CD203" s="11">
        <v>3</v>
      </c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2">
        <v>4</v>
      </c>
      <c r="DD203" s="13">
        <v>120</v>
      </c>
      <c r="DE203" s="13">
        <f t="shared" si="5"/>
        <v>480</v>
      </c>
    </row>
    <row r="204" spans="1:109" ht="150" customHeight="1" x14ac:dyDescent="0.3">
      <c r="A204" s="10"/>
      <c r="B204" s="11" t="s">
        <v>113</v>
      </c>
      <c r="C204" s="11" t="s">
        <v>229</v>
      </c>
      <c r="D204" s="11" t="s">
        <v>115</v>
      </c>
      <c r="E204" s="11" t="s">
        <v>116</v>
      </c>
      <c r="F204" s="11" t="s">
        <v>117</v>
      </c>
      <c r="G204" s="11" t="s">
        <v>371</v>
      </c>
      <c r="H204" s="11" t="s">
        <v>351</v>
      </c>
      <c r="I204" s="11" t="s">
        <v>234</v>
      </c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>
        <v>1</v>
      </c>
      <c r="BR204" s="11"/>
      <c r="BS204" s="11"/>
      <c r="BT204" s="11"/>
      <c r="BU204" s="11">
        <v>1</v>
      </c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>
        <v>2</v>
      </c>
      <c r="CL204" s="11"/>
      <c r="CM204" s="11"/>
      <c r="CN204" s="11"/>
      <c r="CO204" s="11">
        <v>1</v>
      </c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2">
        <v>5</v>
      </c>
      <c r="DD204" s="13">
        <v>190</v>
      </c>
      <c r="DE204" s="13">
        <f t="shared" si="5"/>
        <v>950</v>
      </c>
    </row>
    <row r="205" spans="1:109" ht="150" customHeight="1" x14ac:dyDescent="0.3">
      <c r="A205" s="10"/>
      <c r="B205" s="11" t="s">
        <v>113</v>
      </c>
      <c r="C205" s="11" t="s">
        <v>229</v>
      </c>
      <c r="D205" s="11" t="s">
        <v>115</v>
      </c>
      <c r="E205" s="11" t="s">
        <v>116</v>
      </c>
      <c r="F205" s="11" t="s">
        <v>117</v>
      </c>
      <c r="G205" s="11" t="s">
        <v>371</v>
      </c>
      <c r="H205" s="11" t="s">
        <v>351</v>
      </c>
      <c r="I205" s="11" t="s">
        <v>372</v>
      </c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>
        <v>3</v>
      </c>
      <c r="BN205" s="11"/>
      <c r="BO205" s="11"/>
      <c r="BP205" s="11"/>
      <c r="BQ205" s="11">
        <v>3</v>
      </c>
      <c r="BR205" s="11"/>
      <c r="BS205" s="11"/>
      <c r="BT205" s="11"/>
      <c r="BU205" s="11">
        <v>2</v>
      </c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>
        <v>2</v>
      </c>
      <c r="CN205" s="11"/>
      <c r="CO205" s="11">
        <v>2</v>
      </c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2">
        <v>12</v>
      </c>
      <c r="DD205" s="13">
        <v>190</v>
      </c>
      <c r="DE205" s="13">
        <f t="shared" si="5"/>
        <v>2280</v>
      </c>
    </row>
    <row r="206" spans="1:109" ht="150" customHeight="1" x14ac:dyDescent="0.3">
      <c r="A206" s="10"/>
      <c r="B206" s="11" t="s">
        <v>113</v>
      </c>
      <c r="C206" s="11" t="s">
        <v>229</v>
      </c>
      <c r="D206" s="11" t="s">
        <v>115</v>
      </c>
      <c r="E206" s="11" t="s">
        <v>116</v>
      </c>
      <c r="F206" s="11" t="s">
        <v>117</v>
      </c>
      <c r="G206" s="11" t="s">
        <v>509</v>
      </c>
      <c r="H206" s="11" t="s">
        <v>477</v>
      </c>
      <c r="I206" s="11" t="s">
        <v>478</v>
      </c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>
        <v>1</v>
      </c>
      <c r="BT206" s="11"/>
      <c r="BU206" s="11">
        <v>1</v>
      </c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2">
        <v>2</v>
      </c>
      <c r="DD206" s="13">
        <v>200</v>
      </c>
      <c r="DE206" s="13">
        <f t="shared" si="5"/>
        <v>400</v>
      </c>
    </row>
    <row r="207" spans="1:109" ht="150" customHeight="1" x14ac:dyDescent="0.3">
      <c r="A207" s="10"/>
      <c r="B207" s="11" t="s">
        <v>113</v>
      </c>
      <c r="C207" s="11" t="s">
        <v>229</v>
      </c>
      <c r="D207" s="11" t="s">
        <v>115</v>
      </c>
      <c r="E207" s="11" t="s">
        <v>116</v>
      </c>
      <c r="F207" s="11" t="s">
        <v>117</v>
      </c>
      <c r="G207" s="11" t="s">
        <v>510</v>
      </c>
      <c r="H207" s="11" t="s">
        <v>351</v>
      </c>
      <c r="I207" s="11" t="s">
        <v>234</v>
      </c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>
        <v>2</v>
      </c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2">
        <v>2</v>
      </c>
      <c r="DD207" s="13">
        <v>220</v>
      </c>
      <c r="DE207" s="13">
        <f t="shared" si="5"/>
        <v>440</v>
      </c>
    </row>
    <row r="208" spans="1:109" ht="150" customHeight="1" x14ac:dyDescent="0.3">
      <c r="A208" s="10"/>
      <c r="B208" s="11" t="s">
        <v>113</v>
      </c>
      <c r="C208" s="11" t="s">
        <v>229</v>
      </c>
      <c r="D208" s="11" t="s">
        <v>115</v>
      </c>
      <c r="E208" s="11" t="s">
        <v>116</v>
      </c>
      <c r="F208" s="11" t="s">
        <v>117</v>
      </c>
      <c r="G208" s="11" t="s">
        <v>510</v>
      </c>
      <c r="H208" s="11" t="s">
        <v>351</v>
      </c>
      <c r="I208" s="11" t="s">
        <v>511</v>
      </c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>
        <v>2</v>
      </c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>
        <v>1</v>
      </c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2">
        <v>3</v>
      </c>
      <c r="DD208" s="13">
        <v>220</v>
      </c>
      <c r="DE208" s="13">
        <f t="shared" si="5"/>
        <v>660</v>
      </c>
    </row>
    <row r="209" spans="1:109" ht="150" customHeight="1" x14ac:dyDescent="0.3">
      <c r="A209" s="10"/>
      <c r="B209" s="11" t="s">
        <v>113</v>
      </c>
      <c r="C209" s="11" t="s">
        <v>229</v>
      </c>
      <c r="D209" s="11" t="s">
        <v>115</v>
      </c>
      <c r="E209" s="11" t="s">
        <v>116</v>
      </c>
      <c r="F209" s="11" t="s">
        <v>117</v>
      </c>
      <c r="G209" s="11" t="s">
        <v>512</v>
      </c>
      <c r="H209" s="11" t="s">
        <v>513</v>
      </c>
      <c r="I209" s="11" t="s">
        <v>443</v>
      </c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>
        <v>4</v>
      </c>
      <c r="BN209" s="11"/>
      <c r="BO209" s="11"/>
      <c r="BP209" s="11"/>
      <c r="BQ209" s="11">
        <v>4</v>
      </c>
      <c r="BR209" s="11"/>
      <c r="BS209" s="11">
        <v>4</v>
      </c>
      <c r="BT209" s="11"/>
      <c r="BU209" s="11">
        <v>3</v>
      </c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>
        <v>3</v>
      </c>
      <c r="CH209" s="11"/>
      <c r="CI209" s="11"/>
      <c r="CJ209" s="11"/>
      <c r="CK209" s="11">
        <v>3</v>
      </c>
      <c r="CL209" s="11"/>
      <c r="CM209" s="11"/>
      <c r="CN209" s="11"/>
      <c r="CO209" s="11">
        <v>4</v>
      </c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2">
        <v>25</v>
      </c>
      <c r="DD209" s="13">
        <v>195</v>
      </c>
      <c r="DE209" s="13">
        <f t="shared" si="5"/>
        <v>4875</v>
      </c>
    </row>
    <row r="210" spans="1:109" ht="150" customHeight="1" x14ac:dyDescent="0.3">
      <c r="A210" s="10"/>
      <c r="B210" s="11" t="s">
        <v>113</v>
      </c>
      <c r="C210" s="11" t="s">
        <v>229</v>
      </c>
      <c r="D210" s="11" t="s">
        <v>115</v>
      </c>
      <c r="E210" s="11" t="s">
        <v>116</v>
      </c>
      <c r="F210" s="11" t="s">
        <v>117</v>
      </c>
      <c r="G210" s="11" t="s">
        <v>514</v>
      </c>
      <c r="H210" s="11" t="s">
        <v>515</v>
      </c>
      <c r="I210" s="11" t="s">
        <v>516</v>
      </c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>
        <v>5</v>
      </c>
      <c r="BN210" s="11"/>
      <c r="BO210" s="11"/>
      <c r="BP210" s="11"/>
      <c r="BQ210" s="11"/>
      <c r="BR210" s="11"/>
      <c r="BS210" s="11">
        <v>2</v>
      </c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>
        <v>2</v>
      </c>
      <c r="CH210" s="11"/>
      <c r="CI210" s="11"/>
      <c r="CJ210" s="11"/>
      <c r="CK210" s="11">
        <v>5</v>
      </c>
      <c r="CL210" s="11"/>
      <c r="CM210" s="11"/>
      <c r="CN210" s="11"/>
      <c r="CO210" s="11">
        <v>4</v>
      </c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2">
        <v>18</v>
      </c>
      <c r="DD210" s="13">
        <v>165</v>
      </c>
      <c r="DE210" s="13">
        <f t="shared" si="5"/>
        <v>2970</v>
      </c>
    </row>
    <row r="211" spans="1:109" ht="150" customHeight="1" x14ac:dyDescent="0.3">
      <c r="A211" s="10"/>
      <c r="B211" s="11" t="s">
        <v>113</v>
      </c>
      <c r="C211" s="11" t="s">
        <v>229</v>
      </c>
      <c r="D211" s="11" t="s">
        <v>115</v>
      </c>
      <c r="E211" s="11" t="s">
        <v>116</v>
      </c>
      <c r="F211" s="11" t="s">
        <v>117</v>
      </c>
      <c r="G211" s="11" t="s">
        <v>514</v>
      </c>
      <c r="H211" s="11" t="s">
        <v>515</v>
      </c>
      <c r="I211" s="11" t="s">
        <v>191</v>
      </c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>
        <v>3</v>
      </c>
      <c r="BN211" s="11"/>
      <c r="BO211" s="11"/>
      <c r="BP211" s="11"/>
      <c r="BQ211" s="11">
        <v>1</v>
      </c>
      <c r="BR211" s="11"/>
      <c r="BS211" s="11">
        <v>3</v>
      </c>
      <c r="BT211" s="11"/>
      <c r="BU211" s="11">
        <v>2</v>
      </c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>
        <v>2</v>
      </c>
      <c r="CH211" s="11"/>
      <c r="CI211" s="11"/>
      <c r="CJ211" s="11"/>
      <c r="CK211" s="11">
        <v>2</v>
      </c>
      <c r="CL211" s="11"/>
      <c r="CM211" s="11"/>
      <c r="CN211" s="11"/>
      <c r="CO211" s="11">
        <v>3</v>
      </c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2">
        <v>16</v>
      </c>
      <c r="DD211" s="13">
        <v>165</v>
      </c>
      <c r="DE211" s="13">
        <f t="shared" si="5"/>
        <v>2640</v>
      </c>
    </row>
    <row r="212" spans="1:109" ht="150" customHeight="1" x14ac:dyDescent="0.3">
      <c r="A212" s="10"/>
      <c r="B212" s="11" t="s">
        <v>113</v>
      </c>
      <c r="C212" s="11" t="s">
        <v>229</v>
      </c>
      <c r="D212" s="11" t="s">
        <v>115</v>
      </c>
      <c r="E212" s="11" t="s">
        <v>116</v>
      </c>
      <c r="F212" s="11" t="s">
        <v>117</v>
      </c>
      <c r="G212" s="11" t="s">
        <v>517</v>
      </c>
      <c r="H212" s="11" t="s">
        <v>515</v>
      </c>
      <c r="I212" s="11" t="s">
        <v>518</v>
      </c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>
        <v>2</v>
      </c>
      <c r="BN212" s="11"/>
      <c r="BO212" s="11"/>
      <c r="BP212" s="11"/>
      <c r="BQ212" s="11">
        <v>3</v>
      </c>
      <c r="BR212" s="11"/>
      <c r="BS212" s="11">
        <v>3</v>
      </c>
      <c r="BT212" s="11"/>
      <c r="BU212" s="11">
        <v>2</v>
      </c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>
        <v>2</v>
      </c>
      <c r="CH212" s="11"/>
      <c r="CI212" s="11"/>
      <c r="CJ212" s="11"/>
      <c r="CK212" s="11">
        <v>3</v>
      </c>
      <c r="CL212" s="11"/>
      <c r="CM212" s="11"/>
      <c r="CN212" s="11"/>
      <c r="CO212" s="11">
        <v>3</v>
      </c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2">
        <v>18</v>
      </c>
      <c r="DD212" s="13">
        <v>190</v>
      </c>
      <c r="DE212" s="13">
        <f t="shared" si="5"/>
        <v>3420</v>
      </c>
    </row>
    <row r="213" spans="1:109" ht="150" customHeight="1" x14ac:dyDescent="0.3">
      <c r="A213" s="10"/>
      <c r="B213" s="11" t="s">
        <v>113</v>
      </c>
      <c r="C213" s="11" t="s">
        <v>229</v>
      </c>
      <c r="D213" s="11" t="s">
        <v>115</v>
      </c>
      <c r="E213" s="11" t="s">
        <v>116</v>
      </c>
      <c r="F213" s="11" t="s">
        <v>117</v>
      </c>
      <c r="G213" s="11" t="s">
        <v>519</v>
      </c>
      <c r="H213" s="11" t="s">
        <v>515</v>
      </c>
      <c r="I213" s="11" t="s">
        <v>520</v>
      </c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>
        <v>5</v>
      </c>
      <c r="BN213" s="11"/>
      <c r="BO213" s="11"/>
      <c r="BP213" s="11"/>
      <c r="BQ213" s="11">
        <v>1</v>
      </c>
      <c r="BR213" s="11"/>
      <c r="BS213" s="11">
        <v>3</v>
      </c>
      <c r="BT213" s="11"/>
      <c r="BU213" s="11">
        <v>3</v>
      </c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>
        <v>3</v>
      </c>
      <c r="CH213" s="11"/>
      <c r="CI213" s="11"/>
      <c r="CJ213" s="11"/>
      <c r="CK213" s="11">
        <v>4</v>
      </c>
      <c r="CL213" s="11"/>
      <c r="CM213" s="11"/>
      <c r="CN213" s="11"/>
      <c r="CO213" s="11">
        <v>2</v>
      </c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2">
        <v>21</v>
      </c>
      <c r="DD213" s="13">
        <v>180</v>
      </c>
      <c r="DE213" s="13">
        <f t="shared" si="5"/>
        <v>3780</v>
      </c>
    </row>
    <row r="214" spans="1:109" ht="150" customHeight="1" x14ac:dyDescent="0.3">
      <c r="A214" s="10"/>
      <c r="B214" s="11" t="s">
        <v>113</v>
      </c>
      <c r="C214" s="11" t="s">
        <v>229</v>
      </c>
      <c r="D214" s="11" t="s">
        <v>115</v>
      </c>
      <c r="E214" s="11" t="s">
        <v>116</v>
      </c>
      <c r="F214" s="11" t="s">
        <v>117</v>
      </c>
      <c r="G214" s="11" t="s">
        <v>521</v>
      </c>
      <c r="H214" s="11" t="s">
        <v>522</v>
      </c>
      <c r="I214" s="11" t="s">
        <v>523</v>
      </c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>
        <v>1</v>
      </c>
      <c r="BN214" s="11"/>
      <c r="BO214" s="11"/>
      <c r="BP214" s="11"/>
      <c r="BQ214" s="11"/>
      <c r="BR214" s="11"/>
      <c r="BS214" s="11">
        <v>1</v>
      </c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2">
        <v>2</v>
      </c>
      <c r="DD214" s="13">
        <v>120</v>
      </c>
      <c r="DE214" s="13">
        <f t="shared" si="5"/>
        <v>240</v>
      </c>
    </row>
    <row r="215" spans="1:109" ht="150" customHeight="1" x14ac:dyDescent="0.3">
      <c r="A215" s="10"/>
      <c r="B215" s="11" t="s">
        <v>113</v>
      </c>
      <c r="C215" s="11" t="s">
        <v>229</v>
      </c>
      <c r="D215" s="11" t="s">
        <v>115</v>
      </c>
      <c r="E215" s="11" t="s">
        <v>116</v>
      </c>
      <c r="F215" s="11" t="s">
        <v>117</v>
      </c>
      <c r="G215" s="11" t="s">
        <v>524</v>
      </c>
      <c r="H215" s="11" t="s">
        <v>525</v>
      </c>
      <c r="I215" s="11" t="s">
        <v>234</v>
      </c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>
        <v>1</v>
      </c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2">
        <v>1</v>
      </c>
      <c r="DD215" s="13">
        <v>155</v>
      </c>
      <c r="DE215" s="13">
        <f t="shared" si="5"/>
        <v>155</v>
      </c>
    </row>
    <row r="216" spans="1:109" ht="150" customHeight="1" x14ac:dyDescent="0.3">
      <c r="A216" s="10"/>
      <c r="B216" s="11" t="s">
        <v>113</v>
      </c>
      <c r="C216" s="11" t="s">
        <v>229</v>
      </c>
      <c r="D216" s="11" t="s">
        <v>115</v>
      </c>
      <c r="E216" s="11" t="s">
        <v>116</v>
      </c>
      <c r="F216" s="11" t="s">
        <v>117</v>
      </c>
      <c r="G216" s="11" t="s">
        <v>526</v>
      </c>
      <c r="H216" s="11" t="s">
        <v>351</v>
      </c>
      <c r="I216" s="11" t="s">
        <v>527</v>
      </c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>
        <v>1</v>
      </c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2">
        <v>1</v>
      </c>
      <c r="DD216" s="13">
        <v>180</v>
      </c>
      <c r="DE216" s="13">
        <f t="shared" si="5"/>
        <v>180</v>
      </c>
    </row>
    <row r="217" spans="1:109" ht="150" customHeight="1" x14ac:dyDescent="0.3">
      <c r="A217" s="10"/>
      <c r="B217" s="11" t="s">
        <v>113</v>
      </c>
      <c r="C217" s="11" t="s">
        <v>229</v>
      </c>
      <c r="D217" s="11" t="s">
        <v>115</v>
      </c>
      <c r="E217" s="11" t="s">
        <v>116</v>
      </c>
      <c r="F217" s="11" t="s">
        <v>117</v>
      </c>
      <c r="G217" s="11" t="s">
        <v>526</v>
      </c>
      <c r="H217" s="11" t="s">
        <v>351</v>
      </c>
      <c r="I217" s="11" t="s">
        <v>511</v>
      </c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>
        <v>1</v>
      </c>
      <c r="BW217" s="11"/>
      <c r="BX217" s="11">
        <v>2</v>
      </c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2">
        <v>3</v>
      </c>
      <c r="DD217" s="13">
        <v>180</v>
      </c>
      <c r="DE217" s="13">
        <f t="shared" si="5"/>
        <v>540</v>
      </c>
    </row>
    <row r="218" spans="1:109" ht="150" customHeight="1" x14ac:dyDescent="0.3">
      <c r="A218" s="10"/>
      <c r="B218" s="11" t="s">
        <v>113</v>
      </c>
      <c r="C218" s="11" t="s">
        <v>229</v>
      </c>
      <c r="D218" s="11" t="s">
        <v>115</v>
      </c>
      <c r="E218" s="11" t="s">
        <v>116</v>
      </c>
      <c r="F218" s="11" t="s">
        <v>117</v>
      </c>
      <c r="G218" s="11" t="s">
        <v>528</v>
      </c>
      <c r="H218" s="11" t="s">
        <v>477</v>
      </c>
      <c r="I218" s="11" t="s">
        <v>191</v>
      </c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>
        <v>4</v>
      </c>
      <c r="BQ218" s="11"/>
      <c r="BR218" s="11"/>
      <c r="BS218" s="11"/>
      <c r="BT218" s="11"/>
      <c r="BU218" s="11"/>
      <c r="BV218" s="11">
        <v>2</v>
      </c>
      <c r="BW218" s="11"/>
      <c r="BX218" s="11">
        <v>4</v>
      </c>
      <c r="BY218" s="11"/>
      <c r="BZ218" s="11">
        <v>1</v>
      </c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>
        <v>3</v>
      </c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2">
        <v>14</v>
      </c>
      <c r="DD218" s="13">
        <v>115</v>
      </c>
      <c r="DE218" s="13">
        <f t="shared" si="5"/>
        <v>1610</v>
      </c>
    </row>
    <row r="219" spans="1:109" ht="150" customHeight="1" x14ac:dyDescent="0.3">
      <c r="A219" s="10"/>
      <c r="B219" s="11" t="s">
        <v>113</v>
      </c>
      <c r="C219" s="11" t="s">
        <v>229</v>
      </c>
      <c r="D219" s="11" t="s">
        <v>115</v>
      </c>
      <c r="E219" s="11" t="s">
        <v>116</v>
      </c>
      <c r="F219" s="11" t="s">
        <v>117</v>
      </c>
      <c r="G219" s="11" t="s">
        <v>529</v>
      </c>
      <c r="H219" s="11" t="s">
        <v>530</v>
      </c>
      <c r="I219" s="11" t="s">
        <v>531</v>
      </c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>
        <v>1</v>
      </c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2">
        <v>1</v>
      </c>
      <c r="DD219" s="13">
        <v>125</v>
      </c>
      <c r="DE219" s="13">
        <f t="shared" si="5"/>
        <v>125</v>
      </c>
    </row>
    <row r="220" spans="1:109" ht="150" customHeight="1" x14ac:dyDescent="0.3">
      <c r="A220" s="10"/>
      <c r="B220" s="11" t="s">
        <v>113</v>
      </c>
      <c r="C220" s="11" t="s">
        <v>229</v>
      </c>
      <c r="D220" s="11" t="s">
        <v>115</v>
      </c>
      <c r="E220" s="11" t="s">
        <v>116</v>
      </c>
      <c r="F220" s="11" t="s">
        <v>117</v>
      </c>
      <c r="G220" s="11" t="s">
        <v>529</v>
      </c>
      <c r="H220" s="11" t="s">
        <v>530</v>
      </c>
      <c r="I220" s="11" t="s">
        <v>532</v>
      </c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>
        <v>1</v>
      </c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2">
        <v>1</v>
      </c>
      <c r="DD220" s="13">
        <v>125</v>
      </c>
      <c r="DE220" s="13">
        <f t="shared" si="5"/>
        <v>125</v>
      </c>
    </row>
    <row r="221" spans="1:109" ht="150" customHeight="1" x14ac:dyDescent="0.3">
      <c r="A221" s="10"/>
      <c r="B221" s="11" t="s">
        <v>113</v>
      </c>
      <c r="C221" s="11" t="s">
        <v>229</v>
      </c>
      <c r="D221" s="11" t="s">
        <v>115</v>
      </c>
      <c r="E221" s="11" t="s">
        <v>116</v>
      </c>
      <c r="F221" s="11" t="s">
        <v>117</v>
      </c>
      <c r="G221" s="11" t="s">
        <v>529</v>
      </c>
      <c r="H221" s="11" t="s">
        <v>530</v>
      </c>
      <c r="I221" s="11" t="s">
        <v>533</v>
      </c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>
        <v>1</v>
      </c>
      <c r="BN221" s="11"/>
      <c r="BO221" s="11"/>
      <c r="BP221" s="11"/>
      <c r="BQ221" s="11">
        <v>1</v>
      </c>
      <c r="BR221" s="11"/>
      <c r="BS221" s="11">
        <v>2</v>
      </c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>
        <v>1</v>
      </c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2">
        <v>5</v>
      </c>
      <c r="DD221" s="13">
        <v>125</v>
      </c>
      <c r="DE221" s="13">
        <f t="shared" si="5"/>
        <v>625</v>
      </c>
    </row>
    <row r="222" spans="1:109" ht="150" customHeight="1" x14ac:dyDescent="0.3">
      <c r="A222" s="10"/>
      <c r="B222" s="11" t="s">
        <v>113</v>
      </c>
      <c r="C222" s="11" t="s">
        <v>229</v>
      </c>
      <c r="D222" s="11" t="s">
        <v>115</v>
      </c>
      <c r="E222" s="11" t="s">
        <v>116</v>
      </c>
      <c r="F222" s="11" t="s">
        <v>107</v>
      </c>
      <c r="G222" s="11" t="s">
        <v>534</v>
      </c>
      <c r="H222" s="11" t="s">
        <v>276</v>
      </c>
      <c r="I222" s="11" t="s">
        <v>535</v>
      </c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>
        <v>1</v>
      </c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2">
        <v>1</v>
      </c>
      <c r="DD222" s="13">
        <v>55</v>
      </c>
      <c r="DE222" s="13">
        <f t="shared" si="5"/>
        <v>55</v>
      </c>
    </row>
    <row r="223" spans="1:109" ht="150" customHeight="1" x14ac:dyDescent="0.3">
      <c r="A223" s="10"/>
      <c r="B223" s="11" t="s">
        <v>113</v>
      </c>
      <c r="C223" s="11" t="s">
        <v>229</v>
      </c>
      <c r="D223" s="11" t="s">
        <v>115</v>
      </c>
      <c r="E223" s="11" t="s">
        <v>116</v>
      </c>
      <c r="F223" s="11" t="s">
        <v>107</v>
      </c>
      <c r="G223" s="11" t="s">
        <v>536</v>
      </c>
      <c r="H223" s="11" t="s">
        <v>276</v>
      </c>
      <c r="I223" s="11" t="s">
        <v>537</v>
      </c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>
        <v>1</v>
      </c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2">
        <v>1</v>
      </c>
      <c r="DD223" s="13">
        <v>55</v>
      </c>
      <c r="DE223" s="13">
        <f t="shared" si="5"/>
        <v>55</v>
      </c>
    </row>
    <row r="224" spans="1:109" ht="150" customHeight="1" x14ac:dyDescent="0.3">
      <c r="A224" s="10"/>
      <c r="B224" s="11" t="s">
        <v>113</v>
      </c>
      <c r="C224" s="11" t="s">
        <v>235</v>
      </c>
      <c r="D224" s="11" t="s">
        <v>115</v>
      </c>
      <c r="E224" s="11" t="s">
        <v>116</v>
      </c>
      <c r="F224" s="11" t="s">
        <v>117</v>
      </c>
      <c r="G224" s="11" t="s">
        <v>538</v>
      </c>
      <c r="H224" s="11" t="s">
        <v>480</v>
      </c>
      <c r="I224" s="11" t="s">
        <v>191</v>
      </c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>
        <v>1</v>
      </c>
      <c r="BN224" s="11"/>
      <c r="BO224" s="11"/>
      <c r="BP224" s="11"/>
      <c r="BQ224" s="11"/>
      <c r="BR224" s="11"/>
      <c r="BS224" s="11"/>
      <c r="BT224" s="11"/>
      <c r="BU224" s="11">
        <v>3</v>
      </c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2">
        <v>4</v>
      </c>
      <c r="DD224" s="13">
        <v>95</v>
      </c>
      <c r="DE224" s="13">
        <f t="shared" si="5"/>
        <v>380</v>
      </c>
    </row>
    <row r="225" spans="1:109" ht="150" customHeight="1" x14ac:dyDescent="0.3">
      <c r="A225" s="10"/>
      <c r="B225" s="11" t="s">
        <v>113</v>
      </c>
      <c r="C225" s="11" t="s">
        <v>235</v>
      </c>
      <c r="D225" s="11" t="s">
        <v>115</v>
      </c>
      <c r="E225" s="11" t="s">
        <v>116</v>
      </c>
      <c r="F225" s="11" t="s">
        <v>117</v>
      </c>
      <c r="G225" s="11" t="s">
        <v>538</v>
      </c>
      <c r="H225" s="11" t="s">
        <v>480</v>
      </c>
      <c r="I225" s="11" t="s">
        <v>208</v>
      </c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>
        <v>1</v>
      </c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2">
        <v>1</v>
      </c>
      <c r="DD225" s="13">
        <v>95</v>
      </c>
      <c r="DE225" s="13">
        <f t="shared" si="5"/>
        <v>95</v>
      </c>
    </row>
    <row r="226" spans="1:109" ht="150" customHeight="1" x14ac:dyDescent="0.3">
      <c r="A226" s="10"/>
      <c r="B226" s="11" t="s">
        <v>113</v>
      </c>
      <c r="C226" s="11" t="s">
        <v>235</v>
      </c>
      <c r="D226" s="11" t="s">
        <v>115</v>
      </c>
      <c r="E226" s="11" t="s">
        <v>116</v>
      </c>
      <c r="F226" s="11" t="s">
        <v>117</v>
      </c>
      <c r="G226" s="11" t="s">
        <v>538</v>
      </c>
      <c r="H226" s="11" t="s">
        <v>480</v>
      </c>
      <c r="I226" s="11" t="s">
        <v>435</v>
      </c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>
        <v>1</v>
      </c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2">
        <v>1</v>
      </c>
      <c r="DD226" s="13">
        <v>95</v>
      </c>
      <c r="DE226" s="13">
        <f t="shared" si="5"/>
        <v>95</v>
      </c>
    </row>
    <row r="227" spans="1:109" ht="150" customHeight="1" x14ac:dyDescent="0.3">
      <c r="A227" s="10"/>
      <c r="B227" s="11" t="s">
        <v>113</v>
      </c>
      <c r="C227" s="11" t="s">
        <v>235</v>
      </c>
      <c r="D227" s="11" t="s">
        <v>115</v>
      </c>
      <c r="E227" s="11" t="s">
        <v>116</v>
      </c>
      <c r="F227" s="11" t="s">
        <v>117</v>
      </c>
      <c r="G227" s="11" t="s">
        <v>539</v>
      </c>
      <c r="H227" s="11" t="s">
        <v>540</v>
      </c>
      <c r="I227" s="11" t="s">
        <v>234</v>
      </c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>
        <v>1</v>
      </c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2">
        <v>1</v>
      </c>
      <c r="DD227" s="13">
        <v>85</v>
      </c>
      <c r="DE227" s="13">
        <f t="shared" si="5"/>
        <v>85</v>
      </c>
    </row>
    <row r="228" spans="1:109" ht="150" customHeight="1" x14ac:dyDescent="0.3">
      <c r="A228" s="10"/>
      <c r="B228" s="11" t="s">
        <v>113</v>
      </c>
      <c r="C228" s="11" t="s">
        <v>235</v>
      </c>
      <c r="D228" s="11" t="s">
        <v>115</v>
      </c>
      <c r="E228" s="11" t="s">
        <v>116</v>
      </c>
      <c r="F228" s="11" t="s">
        <v>117</v>
      </c>
      <c r="G228" s="11" t="s">
        <v>539</v>
      </c>
      <c r="H228" s="11" t="s">
        <v>540</v>
      </c>
      <c r="I228" s="11" t="s">
        <v>527</v>
      </c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>
        <v>1</v>
      </c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>
        <v>1</v>
      </c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2">
        <v>2</v>
      </c>
      <c r="DD228" s="13">
        <v>85</v>
      </c>
      <c r="DE228" s="13">
        <f t="shared" si="5"/>
        <v>170</v>
      </c>
    </row>
    <row r="229" spans="1:109" ht="150" customHeight="1" x14ac:dyDescent="0.3">
      <c r="A229" s="10"/>
      <c r="B229" s="11" t="s">
        <v>113</v>
      </c>
      <c r="C229" s="11" t="s">
        <v>235</v>
      </c>
      <c r="D229" s="11" t="s">
        <v>115</v>
      </c>
      <c r="E229" s="11" t="s">
        <v>116</v>
      </c>
      <c r="F229" s="11" t="s">
        <v>117</v>
      </c>
      <c r="G229" s="11" t="s">
        <v>541</v>
      </c>
      <c r="H229" s="11" t="s">
        <v>540</v>
      </c>
      <c r="I229" s="11" t="s">
        <v>516</v>
      </c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>
        <v>2</v>
      </c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2">
        <v>2</v>
      </c>
      <c r="DD229" s="13">
        <v>110</v>
      </c>
      <c r="DE229" s="13">
        <f t="shared" si="5"/>
        <v>220</v>
      </c>
    </row>
    <row r="230" spans="1:109" ht="150" customHeight="1" x14ac:dyDescent="0.3">
      <c r="A230" s="10"/>
      <c r="B230" s="11" t="s">
        <v>113</v>
      </c>
      <c r="C230" s="11" t="s">
        <v>235</v>
      </c>
      <c r="D230" s="11" t="s">
        <v>115</v>
      </c>
      <c r="E230" s="11" t="s">
        <v>116</v>
      </c>
      <c r="F230" s="11" t="s">
        <v>117</v>
      </c>
      <c r="G230" s="11" t="s">
        <v>542</v>
      </c>
      <c r="H230" s="11" t="s">
        <v>540</v>
      </c>
      <c r="I230" s="11" t="s">
        <v>518</v>
      </c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>
        <v>2</v>
      </c>
      <c r="BN230" s="11"/>
      <c r="BO230" s="11"/>
      <c r="BP230" s="11"/>
      <c r="BQ230" s="11">
        <v>3</v>
      </c>
      <c r="BR230" s="11"/>
      <c r="BS230" s="11">
        <v>1</v>
      </c>
      <c r="BT230" s="11"/>
      <c r="BU230" s="11">
        <v>2</v>
      </c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>
        <v>1</v>
      </c>
      <c r="CH230" s="11"/>
      <c r="CI230" s="11"/>
      <c r="CJ230" s="11"/>
      <c r="CK230" s="11">
        <v>1</v>
      </c>
      <c r="CL230" s="11"/>
      <c r="CM230" s="11"/>
      <c r="CN230" s="11"/>
      <c r="CO230" s="11">
        <v>1</v>
      </c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2">
        <v>11</v>
      </c>
      <c r="DD230" s="13">
        <v>110</v>
      </c>
      <c r="DE230" s="13">
        <f t="shared" si="5"/>
        <v>1210</v>
      </c>
    </row>
    <row r="231" spans="1:109" ht="150" customHeight="1" x14ac:dyDescent="0.3">
      <c r="A231" s="10"/>
      <c r="B231" s="11" t="s">
        <v>113</v>
      </c>
      <c r="C231" s="11" t="s">
        <v>235</v>
      </c>
      <c r="D231" s="11" t="s">
        <v>115</v>
      </c>
      <c r="E231" s="11" t="s">
        <v>116</v>
      </c>
      <c r="F231" s="11" t="s">
        <v>117</v>
      </c>
      <c r="G231" s="11" t="s">
        <v>542</v>
      </c>
      <c r="H231" s="11" t="s">
        <v>540</v>
      </c>
      <c r="I231" s="11" t="s">
        <v>543</v>
      </c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>
        <v>2</v>
      </c>
      <c r="BN231" s="11"/>
      <c r="BO231" s="11"/>
      <c r="BP231" s="11"/>
      <c r="BQ231" s="11">
        <v>3</v>
      </c>
      <c r="BR231" s="11"/>
      <c r="BS231" s="11">
        <v>1</v>
      </c>
      <c r="BT231" s="11"/>
      <c r="BU231" s="11">
        <v>3</v>
      </c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>
        <v>1</v>
      </c>
      <c r="CH231" s="11"/>
      <c r="CI231" s="11"/>
      <c r="CJ231" s="11"/>
      <c r="CK231" s="11">
        <v>1</v>
      </c>
      <c r="CL231" s="11"/>
      <c r="CM231" s="11"/>
      <c r="CN231" s="11"/>
      <c r="CO231" s="11">
        <v>2</v>
      </c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2">
        <v>13</v>
      </c>
      <c r="DD231" s="13">
        <v>110</v>
      </c>
      <c r="DE231" s="13">
        <f t="shared" si="5"/>
        <v>1430</v>
      </c>
    </row>
    <row r="232" spans="1:109" ht="150" customHeight="1" x14ac:dyDescent="0.3">
      <c r="A232" s="10"/>
      <c r="B232" s="11" t="s">
        <v>113</v>
      </c>
      <c r="C232" s="11" t="s">
        <v>235</v>
      </c>
      <c r="D232" s="11" t="s">
        <v>115</v>
      </c>
      <c r="E232" s="11" t="s">
        <v>116</v>
      </c>
      <c r="F232" s="11" t="s">
        <v>117</v>
      </c>
      <c r="G232" s="11" t="s">
        <v>544</v>
      </c>
      <c r="H232" s="11" t="s">
        <v>545</v>
      </c>
      <c r="I232" s="11" t="s">
        <v>208</v>
      </c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>
        <v>2</v>
      </c>
      <c r="BN232" s="11"/>
      <c r="BO232" s="11"/>
      <c r="BP232" s="11"/>
      <c r="BQ232" s="11"/>
      <c r="BR232" s="11"/>
      <c r="BS232" s="11">
        <v>1</v>
      </c>
      <c r="BT232" s="11"/>
      <c r="BU232" s="11">
        <v>2</v>
      </c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2">
        <v>5</v>
      </c>
      <c r="DD232" s="13">
        <v>100</v>
      </c>
      <c r="DE232" s="13">
        <f t="shared" si="5"/>
        <v>500</v>
      </c>
    </row>
    <row r="233" spans="1:109" ht="150" customHeight="1" x14ac:dyDescent="0.3">
      <c r="A233" s="10"/>
      <c r="B233" s="11" t="s">
        <v>113</v>
      </c>
      <c r="C233" s="11" t="s">
        <v>235</v>
      </c>
      <c r="D233" s="11" t="s">
        <v>115</v>
      </c>
      <c r="E233" s="11" t="s">
        <v>116</v>
      </c>
      <c r="F233" s="11" t="s">
        <v>117</v>
      </c>
      <c r="G233" s="11" t="s">
        <v>546</v>
      </c>
      <c r="H233" s="11" t="s">
        <v>547</v>
      </c>
      <c r="I233" s="11" t="s">
        <v>205</v>
      </c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>
        <v>1</v>
      </c>
      <c r="BR233" s="11"/>
      <c r="BS233" s="11"/>
      <c r="BT233" s="11"/>
      <c r="BU233" s="11">
        <v>2</v>
      </c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2">
        <v>3</v>
      </c>
      <c r="DD233" s="13">
        <v>80</v>
      </c>
      <c r="DE233" s="13">
        <f t="shared" si="5"/>
        <v>240</v>
      </c>
    </row>
    <row r="234" spans="1:109" ht="150" customHeight="1" x14ac:dyDescent="0.3">
      <c r="A234" s="10"/>
      <c r="B234" s="11" t="s">
        <v>113</v>
      </c>
      <c r="C234" s="11" t="s">
        <v>235</v>
      </c>
      <c r="D234" s="11" t="s">
        <v>115</v>
      </c>
      <c r="E234" s="11" t="s">
        <v>116</v>
      </c>
      <c r="F234" s="11" t="s">
        <v>117</v>
      </c>
      <c r="G234" s="11" t="s">
        <v>548</v>
      </c>
      <c r="H234" s="11" t="s">
        <v>549</v>
      </c>
      <c r="I234" s="11" t="s">
        <v>234</v>
      </c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>
        <v>1</v>
      </c>
      <c r="BN234" s="11"/>
      <c r="BO234" s="11"/>
      <c r="BP234" s="11"/>
      <c r="BQ234" s="11">
        <v>2</v>
      </c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>
        <v>1</v>
      </c>
      <c r="CH234" s="11"/>
      <c r="CI234" s="11"/>
      <c r="CJ234" s="11"/>
      <c r="CK234" s="11"/>
      <c r="CL234" s="11"/>
      <c r="CM234" s="11"/>
      <c r="CN234" s="11"/>
      <c r="CO234" s="11">
        <v>1</v>
      </c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2">
        <v>5</v>
      </c>
      <c r="DD234" s="13">
        <v>75</v>
      </c>
      <c r="DE234" s="13">
        <f t="shared" si="5"/>
        <v>375</v>
      </c>
    </row>
    <row r="235" spans="1:109" ht="150" customHeight="1" x14ac:dyDescent="0.3">
      <c r="A235" s="10"/>
      <c r="B235" s="11" t="s">
        <v>113</v>
      </c>
      <c r="C235" s="11" t="s">
        <v>235</v>
      </c>
      <c r="D235" s="11" t="s">
        <v>115</v>
      </c>
      <c r="E235" s="11" t="s">
        <v>116</v>
      </c>
      <c r="F235" s="11" t="s">
        <v>117</v>
      </c>
      <c r="G235" s="11" t="s">
        <v>548</v>
      </c>
      <c r="H235" s="11" t="s">
        <v>549</v>
      </c>
      <c r="I235" s="11" t="s">
        <v>191</v>
      </c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>
        <v>2</v>
      </c>
      <c r="BN235" s="11"/>
      <c r="BO235" s="11"/>
      <c r="BP235" s="11"/>
      <c r="BQ235" s="11">
        <v>2</v>
      </c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2">
        <v>4</v>
      </c>
      <c r="DD235" s="13">
        <v>75</v>
      </c>
      <c r="DE235" s="13">
        <f t="shared" si="5"/>
        <v>300</v>
      </c>
    </row>
    <row r="236" spans="1:109" ht="150" customHeight="1" x14ac:dyDescent="0.3">
      <c r="A236" s="10"/>
      <c r="B236" s="11" t="s">
        <v>113</v>
      </c>
      <c r="C236" s="11" t="s">
        <v>235</v>
      </c>
      <c r="D236" s="11" t="s">
        <v>115</v>
      </c>
      <c r="E236" s="11" t="s">
        <v>116</v>
      </c>
      <c r="F236" s="11" t="s">
        <v>117</v>
      </c>
      <c r="G236" s="11" t="s">
        <v>548</v>
      </c>
      <c r="H236" s="11" t="s">
        <v>549</v>
      </c>
      <c r="I236" s="11" t="s">
        <v>208</v>
      </c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>
        <v>1</v>
      </c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>
        <v>1</v>
      </c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2">
        <v>2</v>
      </c>
      <c r="DD236" s="13">
        <v>75</v>
      </c>
      <c r="DE236" s="13">
        <f t="shared" si="5"/>
        <v>150</v>
      </c>
    </row>
    <row r="237" spans="1:109" ht="150" customHeight="1" x14ac:dyDescent="0.3">
      <c r="A237" s="10"/>
      <c r="B237" s="11" t="s">
        <v>113</v>
      </c>
      <c r="C237" s="11" t="s">
        <v>235</v>
      </c>
      <c r="D237" s="11" t="s">
        <v>115</v>
      </c>
      <c r="E237" s="11" t="s">
        <v>116</v>
      </c>
      <c r="F237" s="11" t="s">
        <v>117</v>
      </c>
      <c r="G237" s="11" t="s">
        <v>548</v>
      </c>
      <c r="H237" s="11" t="s">
        <v>549</v>
      </c>
      <c r="I237" s="11" t="s">
        <v>435</v>
      </c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>
        <v>1</v>
      </c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>
        <v>1</v>
      </c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2">
        <v>2</v>
      </c>
      <c r="DD237" s="13">
        <v>75</v>
      </c>
      <c r="DE237" s="13">
        <f t="shared" si="5"/>
        <v>150</v>
      </c>
    </row>
    <row r="238" spans="1:109" ht="150" customHeight="1" x14ac:dyDescent="0.3">
      <c r="A238" s="10"/>
      <c r="B238" s="11" t="s">
        <v>113</v>
      </c>
      <c r="C238" s="11" t="s">
        <v>235</v>
      </c>
      <c r="D238" s="11" t="s">
        <v>115</v>
      </c>
      <c r="E238" s="11" t="s">
        <v>116</v>
      </c>
      <c r="F238" s="11" t="s">
        <v>117</v>
      </c>
      <c r="G238" s="11" t="s">
        <v>550</v>
      </c>
      <c r="H238" s="11" t="s">
        <v>551</v>
      </c>
      <c r="I238" s="11" t="s">
        <v>191</v>
      </c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>
        <v>1</v>
      </c>
      <c r="BR238" s="11"/>
      <c r="BS238" s="11">
        <v>1</v>
      </c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>
        <v>1</v>
      </c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2">
        <v>3</v>
      </c>
      <c r="DD238" s="13">
        <v>90</v>
      </c>
      <c r="DE238" s="13">
        <f t="shared" si="5"/>
        <v>270</v>
      </c>
    </row>
    <row r="239" spans="1:109" ht="150" customHeight="1" x14ac:dyDescent="0.3">
      <c r="A239" s="10"/>
      <c r="B239" s="11" t="s">
        <v>113</v>
      </c>
      <c r="C239" s="11" t="s">
        <v>235</v>
      </c>
      <c r="D239" s="11" t="s">
        <v>115</v>
      </c>
      <c r="E239" s="11" t="s">
        <v>116</v>
      </c>
      <c r="F239" s="11" t="s">
        <v>117</v>
      </c>
      <c r="G239" s="11" t="s">
        <v>552</v>
      </c>
      <c r="H239" s="11" t="s">
        <v>540</v>
      </c>
      <c r="I239" s="11" t="s">
        <v>553</v>
      </c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>
        <v>1</v>
      </c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2">
        <v>1</v>
      </c>
      <c r="DD239" s="13">
        <v>95</v>
      </c>
      <c r="DE239" s="13">
        <f t="shared" si="5"/>
        <v>95</v>
      </c>
    </row>
    <row r="240" spans="1:109" ht="150" customHeight="1" x14ac:dyDescent="0.3">
      <c r="A240" s="10"/>
      <c r="B240" s="11" t="s">
        <v>113</v>
      </c>
      <c r="C240" s="11" t="s">
        <v>235</v>
      </c>
      <c r="D240" s="11" t="s">
        <v>115</v>
      </c>
      <c r="E240" s="11" t="s">
        <v>116</v>
      </c>
      <c r="F240" s="11" t="s">
        <v>117</v>
      </c>
      <c r="G240" s="11" t="s">
        <v>554</v>
      </c>
      <c r="H240" s="11" t="s">
        <v>540</v>
      </c>
      <c r="I240" s="11" t="s">
        <v>191</v>
      </c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>
        <v>1</v>
      </c>
      <c r="BN240" s="11"/>
      <c r="BO240" s="11"/>
      <c r="BP240" s="11"/>
      <c r="BQ240" s="11">
        <v>1</v>
      </c>
      <c r="BR240" s="11"/>
      <c r="BS240" s="11">
        <v>2</v>
      </c>
      <c r="BT240" s="11"/>
      <c r="BU240" s="11">
        <v>2</v>
      </c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>
        <v>2</v>
      </c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2">
        <v>8</v>
      </c>
      <c r="DD240" s="13">
        <v>85</v>
      </c>
      <c r="DE240" s="13">
        <f t="shared" si="5"/>
        <v>680</v>
      </c>
    </row>
    <row r="241" spans="1:109" ht="150" customHeight="1" x14ac:dyDescent="0.3">
      <c r="A241" s="10"/>
      <c r="B241" s="11" t="s">
        <v>113</v>
      </c>
      <c r="C241" s="11" t="s">
        <v>235</v>
      </c>
      <c r="D241" s="11" t="s">
        <v>115</v>
      </c>
      <c r="E241" s="11" t="s">
        <v>116</v>
      </c>
      <c r="F241" s="11" t="s">
        <v>117</v>
      </c>
      <c r="G241" s="11" t="s">
        <v>554</v>
      </c>
      <c r="H241" s="11" t="s">
        <v>540</v>
      </c>
      <c r="I241" s="11" t="s">
        <v>205</v>
      </c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>
        <v>1</v>
      </c>
      <c r="BN241" s="11"/>
      <c r="BO241" s="11"/>
      <c r="BP241" s="11"/>
      <c r="BQ241" s="11">
        <v>1</v>
      </c>
      <c r="BR241" s="11"/>
      <c r="BS241" s="11">
        <v>1</v>
      </c>
      <c r="BT241" s="11"/>
      <c r="BU241" s="11">
        <v>2</v>
      </c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>
        <v>2</v>
      </c>
      <c r="CH241" s="11"/>
      <c r="CI241" s="11"/>
      <c r="CJ241" s="11"/>
      <c r="CK241" s="11">
        <v>2</v>
      </c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2">
        <v>9</v>
      </c>
      <c r="DD241" s="13">
        <v>85</v>
      </c>
      <c r="DE241" s="13">
        <f t="shared" si="5"/>
        <v>765</v>
      </c>
    </row>
    <row r="242" spans="1:109" ht="150" customHeight="1" x14ac:dyDescent="0.3">
      <c r="A242" s="10"/>
      <c r="B242" s="11" t="s">
        <v>113</v>
      </c>
      <c r="C242" s="11" t="s">
        <v>235</v>
      </c>
      <c r="D242" s="11" t="s">
        <v>115</v>
      </c>
      <c r="E242" s="11" t="s">
        <v>116</v>
      </c>
      <c r="F242" s="11" t="s">
        <v>117</v>
      </c>
      <c r="G242" s="11" t="s">
        <v>555</v>
      </c>
      <c r="H242" s="11" t="s">
        <v>545</v>
      </c>
      <c r="I242" s="11" t="s">
        <v>205</v>
      </c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>
        <v>1</v>
      </c>
      <c r="BR242" s="11"/>
      <c r="BS242" s="11">
        <v>2</v>
      </c>
      <c r="BT242" s="11"/>
      <c r="BU242" s="11">
        <v>2</v>
      </c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>
        <v>2</v>
      </c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2">
        <v>7</v>
      </c>
      <c r="DD242" s="13">
        <v>95</v>
      </c>
      <c r="DE242" s="13">
        <f t="shared" si="5"/>
        <v>665</v>
      </c>
    </row>
    <row r="243" spans="1:109" ht="150" customHeight="1" x14ac:dyDescent="0.3">
      <c r="A243" s="10"/>
      <c r="B243" s="11" t="s">
        <v>113</v>
      </c>
      <c r="C243" s="11" t="s">
        <v>235</v>
      </c>
      <c r="D243" s="11" t="s">
        <v>115</v>
      </c>
      <c r="E243" s="11" t="s">
        <v>116</v>
      </c>
      <c r="F243" s="11" t="s">
        <v>117</v>
      </c>
      <c r="G243" s="11" t="s">
        <v>556</v>
      </c>
      <c r="H243" s="11" t="s">
        <v>545</v>
      </c>
      <c r="I243" s="11" t="s">
        <v>234</v>
      </c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>
        <v>1</v>
      </c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2">
        <v>1</v>
      </c>
      <c r="DD243" s="13">
        <v>85</v>
      </c>
      <c r="DE243" s="13">
        <f t="shared" si="5"/>
        <v>85</v>
      </c>
    </row>
    <row r="244" spans="1:109" ht="150" customHeight="1" x14ac:dyDescent="0.3">
      <c r="A244" s="10"/>
      <c r="B244" s="11" t="s">
        <v>113</v>
      </c>
      <c r="C244" s="11" t="s">
        <v>235</v>
      </c>
      <c r="D244" s="11" t="s">
        <v>115</v>
      </c>
      <c r="E244" s="11" t="s">
        <v>116</v>
      </c>
      <c r="F244" s="11" t="s">
        <v>117</v>
      </c>
      <c r="G244" s="11" t="s">
        <v>556</v>
      </c>
      <c r="H244" s="11" t="s">
        <v>545</v>
      </c>
      <c r="I244" s="11" t="s">
        <v>205</v>
      </c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>
        <v>1</v>
      </c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2">
        <v>1</v>
      </c>
      <c r="DD244" s="13">
        <v>85</v>
      </c>
      <c r="DE244" s="13">
        <f t="shared" si="5"/>
        <v>85</v>
      </c>
    </row>
    <row r="245" spans="1:109" ht="150" customHeight="1" x14ac:dyDescent="0.3">
      <c r="A245" s="10"/>
      <c r="B245" s="11" t="s">
        <v>113</v>
      </c>
      <c r="C245" s="11" t="s">
        <v>235</v>
      </c>
      <c r="D245" s="11" t="s">
        <v>115</v>
      </c>
      <c r="E245" s="11" t="s">
        <v>116</v>
      </c>
      <c r="F245" s="11" t="s">
        <v>117</v>
      </c>
      <c r="G245" s="11" t="s">
        <v>557</v>
      </c>
      <c r="H245" s="11" t="s">
        <v>549</v>
      </c>
      <c r="I245" s="11" t="s">
        <v>234</v>
      </c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>
        <v>1</v>
      </c>
      <c r="BQ245" s="11"/>
      <c r="BR245" s="11"/>
      <c r="BS245" s="11"/>
      <c r="BT245" s="11"/>
      <c r="BU245" s="11"/>
      <c r="BV245" s="11"/>
      <c r="BW245" s="11"/>
      <c r="BX245" s="11">
        <v>1</v>
      </c>
      <c r="BY245" s="11"/>
      <c r="BZ245" s="11">
        <v>1</v>
      </c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2">
        <v>3</v>
      </c>
      <c r="DD245" s="13">
        <v>140</v>
      </c>
      <c r="DE245" s="13">
        <f t="shared" si="5"/>
        <v>420</v>
      </c>
    </row>
    <row r="246" spans="1:109" ht="150" customHeight="1" x14ac:dyDescent="0.3">
      <c r="A246" s="10"/>
      <c r="B246" s="11" t="s">
        <v>113</v>
      </c>
      <c r="C246" s="11" t="s">
        <v>235</v>
      </c>
      <c r="D246" s="11" t="s">
        <v>115</v>
      </c>
      <c r="E246" s="11" t="s">
        <v>116</v>
      </c>
      <c r="F246" s="11" t="s">
        <v>117</v>
      </c>
      <c r="G246" s="11" t="s">
        <v>558</v>
      </c>
      <c r="H246" s="11" t="s">
        <v>540</v>
      </c>
      <c r="I246" s="11" t="s">
        <v>527</v>
      </c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>
        <v>1</v>
      </c>
      <c r="CA246" s="11"/>
      <c r="CB246" s="11"/>
      <c r="CC246" s="11"/>
      <c r="CD246" s="11"/>
      <c r="CE246" s="11"/>
      <c r="CF246" s="11"/>
      <c r="CG246" s="11"/>
      <c r="CH246" s="11"/>
      <c r="CI246" s="11"/>
      <c r="CJ246" s="11">
        <v>3</v>
      </c>
      <c r="CK246" s="11"/>
      <c r="CL246" s="11"/>
      <c r="CM246" s="11"/>
      <c r="CN246" s="11"/>
      <c r="CO246" s="11"/>
      <c r="CP246" s="11">
        <v>1</v>
      </c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2">
        <v>5</v>
      </c>
      <c r="DD246" s="13">
        <v>80</v>
      </c>
      <c r="DE246" s="13">
        <f t="shared" si="5"/>
        <v>400</v>
      </c>
    </row>
    <row r="247" spans="1:109" ht="150" customHeight="1" x14ac:dyDescent="0.3">
      <c r="A247" s="10"/>
      <c r="B247" s="11" t="s">
        <v>113</v>
      </c>
      <c r="C247" s="11" t="s">
        <v>235</v>
      </c>
      <c r="D247" s="11" t="s">
        <v>115</v>
      </c>
      <c r="E247" s="11" t="s">
        <v>116</v>
      </c>
      <c r="F247" s="11" t="s">
        <v>117</v>
      </c>
      <c r="G247" s="11" t="s">
        <v>558</v>
      </c>
      <c r="H247" s="11" t="s">
        <v>540</v>
      </c>
      <c r="I247" s="11" t="s">
        <v>208</v>
      </c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>
        <v>1</v>
      </c>
      <c r="BQ247" s="11"/>
      <c r="BR247" s="11"/>
      <c r="BS247" s="11"/>
      <c r="BT247" s="11"/>
      <c r="BU247" s="11"/>
      <c r="BV247" s="11"/>
      <c r="BW247" s="11"/>
      <c r="BX247" s="11">
        <v>1</v>
      </c>
      <c r="BY247" s="11"/>
      <c r="BZ247" s="11">
        <v>1</v>
      </c>
      <c r="CA247" s="11"/>
      <c r="CB247" s="11"/>
      <c r="CC247" s="11"/>
      <c r="CD247" s="11"/>
      <c r="CE247" s="11"/>
      <c r="CF247" s="11"/>
      <c r="CG247" s="11"/>
      <c r="CH247" s="11"/>
      <c r="CI247" s="11"/>
      <c r="CJ247" s="11">
        <v>1</v>
      </c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2">
        <v>4</v>
      </c>
      <c r="DD247" s="13">
        <v>80</v>
      </c>
      <c r="DE247" s="13">
        <f t="shared" si="5"/>
        <v>320</v>
      </c>
    </row>
    <row r="248" spans="1:109" ht="150" customHeight="1" x14ac:dyDescent="0.3">
      <c r="A248" s="10"/>
      <c r="B248" s="11" t="s">
        <v>113</v>
      </c>
      <c r="C248" s="11" t="s">
        <v>235</v>
      </c>
      <c r="D248" s="11" t="s">
        <v>115</v>
      </c>
      <c r="E248" s="11" t="s">
        <v>116</v>
      </c>
      <c r="F248" s="11" t="s">
        <v>117</v>
      </c>
      <c r="G248" s="11" t="s">
        <v>559</v>
      </c>
      <c r="H248" s="11" t="s">
        <v>540</v>
      </c>
      <c r="I248" s="11" t="s">
        <v>516</v>
      </c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>
        <v>3</v>
      </c>
      <c r="BQ248" s="11"/>
      <c r="BR248" s="11"/>
      <c r="BS248" s="11"/>
      <c r="BT248" s="11"/>
      <c r="BU248" s="11"/>
      <c r="BV248" s="11">
        <v>1</v>
      </c>
      <c r="BW248" s="11"/>
      <c r="BX248" s="11"/>
      <c r="BY248" s="11"/>
      <c r="BZ248" s="11">
        <v>1</v>
      </c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2">
        <v>5</v>
      </c>
      <c r="DD248" s="13">
        <v>75</v>
      </c>
      <c r="DE248" s="13">
        <f t="shared" si="5"/>
        <v>375</v>
      </c>
    </row>
    <row r="249" spans="1:109" ht="150" customHeight="1" x14ac:dyDescent="0.3">
      <c r="A249" s="10"/>
      <c r="B249" s="11" t="s">
        <v>113</v>
      </c>
      <c r="C249" s="11" t="s">
        <v>235</v>
      </c>
      <c r="D249" s="11" t="s">
        <v>115</v>
      </c>
      <c r="E249" s="11" t="s">
        <v>116</v>
      </c>
      <c r="F249" s="11" t="s">
        <v>117</v>
      </c>
      <c r="G249" s="11" t="s">
        <v>559</v>
      </c>
      <c r="H249" s="11" t="s">
        <v>540</v>
      </c>
      <c r="I249" s="11" t="s">
        <v>191</v>
      </c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>
        <v>4</v>
      </c>
      <c r="BQ249" s="11"/>
      <c r="BR249" s="11"/>
      <c r="BS249" s="11"/>
      <c r="BT249" s="11"/>
      <c r="BU249" s="11"/>
      <c r="BV249" s="11"/>
      <c r="BW249" s="11"/>
      <c r="BX249" s="11">
        <v>2</v>
      </c>
      <c r="BY249" s="11"/>
      <c r="BZ249" s="11">
        <v>1</v>
      </c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>
        <v>1</v>
      </c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2">
        <v>8</v>
      </c>
      <c r="DD249" s="13">
        <v>75</v>
      </c>
      <c r="DE249" s="13">
        <f t="shared" si="5"/>
        <v>600</v>
      </c>
    </row>
    <row r="250" spans="1:109" ht="150" customHeight="1" x14ac:dyDescent="0.3">
      <c r="A250" s="10"/>
      <c r="B250" s="11" t="s">
        <v>113</v>
      </c>
      <c r="C250" s="11" t="s">
        <v>235</v>
      </c>
      <c r="D250" s="11" t="s">
        <v>115</v>
      </c>
      <c r="E250" s="11" t="s">
        <v>116</v>
      </c>
      <c r="F250" s="11" t="s">
        <v>117</v>
      </c>
      <c r="G250" s="11" t="s">
        <v>560</v>
      </c>
      <c r="H250" s="11" t="s">
        <v>561</v>
      </c>
      <c r="I250" s="11" t="s">
        <v>562</v>
      </c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>
        <v>2</v>
      </c>
      <c r="BN250" s="11"/>
      <c r="BO250" s="11"/>
      <c r="BP250" s="11"/>
      <c r="BQ250" s="11">
        <v>1</v>
      </c>
      <c r="BR250" s="11"/>
      <c r="BS250" s="11">
        <v>1</v>
      </c>
      <c r="BT250" s="11"/>
      <c r="BU250" s="11">
        <v>3</v>
      </c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>
        <v>2</v>
      </c>
      <c r="CH250" s="11"/>
      <c r="CI250" s="11"/>
      <c r="CJ250" s="11"/>
      <c r="CK250" s="11">
        <v>2</v>
      </c>
      <c r="CL250" s="11"/>
      <c r="CM250" s="11"/>
      <c r="CN250" s="11"/>
      <c r="CO250" s="11">
        <v>1</v>
      </c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2">
        <v>12</v>
      </c>
      <c r="DD250" s="13">
        <v>55</v>
      </c>
      <c r="DE250" s="13">
        <f t="shared" si="5"/>
        <v>660</v>
      </c>
    </row>
    <row r="251" spans="1:109" ht="150" customHeight="1" x14ac:dyDescent="0.3">
      <c r="A251" s="10"/>
      <c r="B251" s="11" t="s">
        <v>113</v>
      </c>
      <c r="C251" s="11" t="s">
        <v>235</v>
      </c>
      <c r="D251" s="11" t="s">
        <v>115</v>
      </c>
      <c r="E251" s="11" t="s">
        <v>116</v>
      </c>
      <c r="F251" s="11" t="s">
        <v>117</v>
      </c>
      <c r="G251" s="11" t="s">
        <v>560</v>
      </c>
      <c r="H251" s="11" t="s">
        <v>561</v>
      </c>
      <c r="I251" s="11" t="s">
        <v>175</v>
      </c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>
        <v>1</v>
      </c>
      <c r="BN251" s="11"/>
      <c r="BO251" s="11"/>
      <c r="BP251" s="11"/>
      <c r="BQ251" s="11">
        <v>1</v>
      </c>
      <c r="BR251" s="11"/>
      <c r="BS251" s="11">
        <v>2</v>
      </c>
      <c r="BT251" s="11"/>
      <c r="BU251" s="11">
        <v>1</v>
      </c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>
        <v>1</v>
      </c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2">
        <v>6</v>
      </c>
      <c r="DD251" s="13">
        <v>55</v>
      </c>
      <c r="DE251" s="13">
        <f t="shared" si="5"/>
        <v>330</v>
      </c>
    </row>
    <row r="252" spans="1:109" ht="150" customHeight="1" x14ac:dyDescent="0.3">
      <c r="A252" s="10"/>
      <c r="B252" s="11" t="s">
        <v>113</v>
      </c>
      <c r="C252" s="11" t="s">
        <v>235</v>
      </c>
      <c r="D252" s="11" t="s">
        <v>115</v>
      </c>
      <c r="E252" s="11" t="s">
        <v>116</v>
      </c>
      <c r="F252" s="11" t="s">
        <v>117</v>
      </c>
      <c r="G252" s="11" t="s">
        <v>560</v>
      </c>
      <c r="H252" s="11" t="s">
        <v>561</v>
      </c>
      <c r="I252" s="11" t="s">
        <v>563</v>
      </c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>
        <v>2</v>
      </c>
      <c r="BN252" s="11"/>
      <c r="BO252" s="11"/>
      <c r="BP252" s="11"/>
      <c r="BQ252" s="11">
        <v>1</v>
      </c>
      <c r="BR252" s="11"/>
      <c r="BS252" s="11">
        <v>1</v>
      </c>
      <c r="BT252" s="11"/>
      <c r="BU252" s="11">
        <v>1</v>
      </c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>
        <v>1</v>
      </c>
      <c r="CH252" s="11"/>
      <c r="CI252" s="11"/>
      <c r="CJ252" s="11"/>
      <c r="CK252" s="11">
        <v>2</v>
      </c>
      <c r="CL252" s="11"/>
      <c r="CM252" s="11"/>
      <c r="CN252" s="11"/>
      <c r="CO252" s="11">
        <v>1</v>
      </c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2">
        <v>9</v>
      </c>
      <c r="DD252" s="13">
        <v>55</v>
      </c>
      <c r="DE252" s="13">
        <f t="shared" si="5"/>
        <v>495</v>
      </c>
    </row>
    <row r="253" spans="1:109" ht="150" customHeight="1" x14ac:dyDescent="0.3">
      <c r="A253" s="10"/>
      <c r="B253" s="11" t="s">
        <v>113</v>
      </c>
      <c r="C253" s="11" t="s">
        <v>235</v>
      </c>
      <c r="D253" s="11" t="s">
        <v>115</v>
      </c>
      <c r="E253" s="11" t="s">
        <v>116</v>
      </c>
      <c r="F253" s="11" t="s">
        <v>117</v>
      </c>
      <c r="G253" s="11" t="s">
        <v>560</v>
      </c>
      <c r="H253" s="11" t="s">
        <v>561</v>
      </c>
      <c r="I253" s="11" t="s">
        <v>564</v>
      </c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>
        <v>1</v>
      </c>
      <c r="BN253" s="11"/>
      <c r="BO253" s="11"/>
      <c r="BP253" s="11"/>
      <c r="BQ253" s="11">
        <v>1</v>
      </c>
      <c r="BR253" s="11"/>
      <c r="BS253" s="11">
        <v>2</v>
      </c>
      <c r="BT253" s="11"/>
      <c r="BU253" s="11">
        <v>1</v>
      </c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>
        <v>1</v>
      </c>
      <c r="CH253" s="11"/>
      <c r="CI253" s="11"/>
      <c r="CJ253" s="11"/>
      <c r="CK253" s="11">
        <v>1</v>
      </c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2">
        <v>7</v>
      </c>
      <c r="DD253" s="13">
        <v>55</v>
      </c>
      <c r="DE253" s="13">
        <f t="shared" si="5"/>
        <v>385</v>
      </c>
    </row>
    <row r="254" spans="1:109" ht="150" customHeight="1" x14ac:dyDescent="0.3">
      <c r="A254" s="10"/>
      <c r="B254" s="11" t="s">
        <v>113</v>
      </c>
      <c r="C254" s="11" t="s">
        <v>235</v>
      </c>
      <c r="D254" s="11" t="s">
        <v>115</v>
      </c>
      <c r="E254" s="11" t="s">
        <v>116</v>
      </c>
      <c r="F254" s="11" t="s">
        <v>117</v>
      </c>
      <c r="G254" s="11" t="s">
        <v>560</v>
      </c>
      <c r="H254" s="11" t="s">
        <v>561</v>
      </c>
      <c r="I254" s="11" t="s">
        <v>419</v>
      </c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>
        <v>1</v>
      </c>
      <c r="BN254" s="11"/>
      <c r="BO254" s="11"/>
      <c r="BP254" s="11"/>
      <c r="BQ254" s="11">
        <v>1</v>
      </c>
      <c r="BR254" s="11"/>
      <c r="BS254" s="11">
        <v>1</v>
      </c>
      <c r="BT254" s="11"/>
      <c r="BU254" s="11">
        <v>2</v>
      </c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>
        <v>1</v>
      </c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2">
        <v>6</v>
      </c>
      <c r="DD254" s="13">
        <v>55</v>
      </c>
      <c r="DE254" s="13">
        <f t="shared" si="5"/>
        <v>330</v>
      </c>
    </row>
    <row r="255" spans="1:109" ht="150" customHeight="1" x14ac:dyDescent="0.3">
      <c r="A255" s="10"/>
      <c r="B255" s="11" t="s">
        <v>113</v>
      </c>
      <c r="C255" s="11" t="s">
        <v>235</v>
      </c>
      <c r="D255" s="11" t="s">
        <v>115</v>
      </c>
      <c r="E255" s="11" t="s">
        <v>116</v>
      </c>
      <c r="F255" s="11" t="s">
        <v>117</v>
      </c>
      <c r="G255" s="11" t="s">
        <v>565</v>
      </c>
      <c r="H255" s="11" t="s">
        <v>561</v>
      </c>
      <c r="I255" s="11" t="s">
        <v>566</v>
      </c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>
        <v>1</v>
      </c>
      <c r="BN255" s="11"/>
      <c r="BO255" s="11"/>
      <c r="BP255" s="11"/>
      <c r="BQ255" s="11">
        <v>2</v>
      </c>
      <c r="BR255" s="11"/>
      <c r="BS255" s="11">
        <v>3</v>
      </c>
      <c r="BT255" s="11"/>
      <c r="BU255" s="11">
        <v>1</v>
      </c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>
        <v>1</v>
      </c>
      <c r="CH255" s="11"/>
      <c r="CI255" s="11"/>
      <c r="CJ255" s="11"/>
      <c r="CK255" s="11">
        <v>1</v>
      </c>
      <c r="CL255" s="11"/>
      <c r="CM255" s="11"/>
      <c r="CN255" s="11"/>
      <c r="CO255" s="11">
        <v>1</v>
      </c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2">
        <v>10</v>
      </c>
      <c r="DD255" s="13">
        <v>65</v>
      </c>
      <c r="DE255" s="13">
        <f t="shared" si="5"/>
        <v>650</v>
      </c>
    </row>
    <row r="256" spans="1:109" ht="150" customHeight="1" x14ac:dyDescent="0.3">
      <c r="A256" s="10"/>
      <c r="B256" s="11" t="s">
        <v>113</v>
      </c>
      <c r="C256" s="11" t="s">
        <v>235</v>
      </c>
      <c r="D256" s="11" t="s">
        <v>115</v>
      </c>
      <c r="E256" s="11" t="s">
        <v>116</v>
      </c>
      <c r="F256" s="11" t="s">
        <v>117</v>
      </c>
      <c r="G256" s="11" t="s">
        <v>565</v>
      </c>
      <c r="H256" s="11" t="s">
        <v>561</v>
      </c>
      <c r="I256" s="11" t="s">
        <v>562</v>
      </c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>
        <v>2</v>
      </c>
      <c r="BN256" s="11"/>
      <c r="BO256" s="11"/>
      <c r="BP256" s="11"/>
      <c r="BQ256" s="11">
        <v>2</v>
      </c>
      <c r="BR256" s="11"/>
      <c r="BS256" s="11">
        <v>3</v>
      </c>
      <c r="BT256" s="11"/>
      <c r="BU256" s="11">
        <v>2</v>
      </c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>
        <v>1</v>
      </c>
      <c r="CH256" s="11"/>
      <c r="CI256" s="11"/>
      <c r="CJ256" s="11"/>
      <c r="CK256" s="11">
        <v>1</v>
      </c>
      <c r="CL256" s="11"/>
      <c r="CM256" s="11"/>
      <c r="CN256" s="11"/>
      <c r="CO256" s="11">
        <v>2</v>
      </c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2">
        <v>13</v>
      </c>
      <c r="DD256" s="13">
        <v>65</v>
      </c>
      <c r="DE256" s="13">
        <f t="shared" si="5"/>
        <v>845</v>
      </c>
    </row>
    <row r="257" spans="1:109" ht="150" customHeight="1" x14ac:dyDescent="0.3">
      <c r="A257" s="10"/>
      <c r="B257" s="11" t="s">
        <v>113</v>
      </c>
      <c r="C257" s="11" t="s">
        <v>235</v>
      </c>
      <c r="D257" s="11" t="s">
        <v>115</v>
      </c>
      <c r="E257" s="11" t="s">
        <v>116</v>
      </c>
      <c r="F257" s="11" t="s">
        <v>117</v>
      </c>
      <c r="G257" s="11" t="s">
        <v>565</v>
      </c>
      <c r="H257" s="11" t="s">
        <v>561</v>
      </c>
      <c r="I257" s="11" t="s">
        <v>567</v>
      </c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>
        <v>4</v>
      </c>
      <c r="BR257" s="11"/>
      <c r="BS257" s="11">
        <v>2</v>
      </c>
      <c r="BT257" s="11"/>
      <c r="BU257" s="11">
        <v>1</v>
      </c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>
        <v>1</v>
      </c>
      <c r="CH257" s="11"/>
      <c r="CI257" s="11"/>
      <c r="CJ257" s="11"/>
      <c r="CK257" s="11">
        <v>1</v>
      </c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2">
        <v>9</v>
      </c>
      <c r="DD257" s="13">
        <v>65</v>
      </c>
      <c r="DE257" s="13">
        <f t="shared" si="5"/>
        <v>585</v>
      </c>
    </row>
    <row r="258" spans="1:109" ht="150" customHeight="1" x14ac:dyDescent="0.3">
      <c r="A258" s="10"/>
      <c r="B258" s="11" t="s">
        <v>113</v>
      </c>
      <c r="C258" s="11" t="s">
        <v>235</v>
      </c>
      <c r="D258" s="11" t="s">
        <v>115</v>
      </c>
      <c r="E258" s="11" t="s">
        <v>116</v>
      </c>
      <c r="F258" s="11" t="s">
        <v>117</v>
      </c>
      <c r="G258" s="11" t="s">
        <v>568</v>
      </c>
      <c r="H258" s="11" t="s">
        <v>561</v>
      </c>
      <c r="I258" s="11" t="s">
        <v>566</v>
      </c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>
        <v>1</v>
      </c>
      <c r="BQ258" s="11"/>
      <c r="BR258" s="11"/>
      <c r="BS258" s="11"/>
      <c r="BT258" s="11"/>
      <c r="BU258" s="11"/>
      <c r="BV258" s="11"/>
      <c r="BW258" s="11"/>
      <c r="BX258" s="11"/>
      <c r="BY258" s="11"/>
      <c r="BZ258" s="11">
        <v>1</v>
      </c>
      <c r="CA258" s="11"/>
      <c r="CB258" s="11"/>
      <c r="CC258" s="11"/>
      <c r="CD258" s="11"/>
      <c r="CE258" s="11"/>
      <c r="CF258" s="11"/>
      <c r="CG258" s="11"/>
      <c r="CH258" s="11"/>
      <c r="CI258" s="11"/>
      <c r="CJ258" s="11">
        <v>1</v>
      </c>
      <c r="CK258" s="11"/>
      <c r="CL258" s="11"/>
      <c r="CM258" s="11"/>
      <c r="CN258" s="11"/>
      <c r="CO258" s="11"/>
      <c r="CP258" s="11">
        <v>1</v>
      </c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2">
        <v>4</v>
      </c>
      <c r="DD258" s="13">
        <v>50</v>
      </c>
      <c r="DE258" s="13">
        <f t="shared" si="5"/>
        <v>200</v>
      </c>
    </row>
    <row r="259" spans="1:109" ht="150" customHeight="1" x14ac:dyDescent="0.3">
      <c r="A259" s="10"/>
      <c r="B259" s="11" t="s">
        <v>113</v>
      </c>
      <c r="C259" s="11" t="s">
        <v>235</v>
      </c>
      <c r="D259" s="11" t="s">
        <v>115</v>
      </c>
      <c r="E259" s="11" t="s">
        <v>116</v>
      </c>
      <c r="F259" s="11" t="s">
        <v>117</v>
      </c>
      <c r="G259" s="11" t="s">
        <v>568</v>
      </c>
      <c r="H259" s="11" t="s">
        <v>561</v>
      </c>
      <c r="I259" s="11" t="s">
        <v>562</v>
      </c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>
        <v>1</v>
      </c>
      <c r="BQ259" s="11"/>
      <c r="BR259" s="11"/>
      <c r="BS259" s="11"/>
      <c r="BT259" s="11"/>
      <c r="BU259" s="11"/>
      <c r="BV259" s="11">
        <v>1</v>
      </c>
      <c r="BW259" s="11"/>
      <c r="BX259" s="11">
        <v>1</v>
      </c>
      <c r="BY259" s="11"/>
      <c r="BZ259" s="11">
        <v>1</v>
      </c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>
        <v>1</v>
      </c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2">
        <v>5</v>
      </c>
      <c r="DD259" s="13">
        <v>50</v>
      </c>
      <c r="DE259" s="13">
        <f t="shared" si="5"/>
        <v>250</v>
      </c>
    </row>
    <row r="260" spans="1:109" ht="150" customHeight="1" x14ac:dyDescent="0.3">
      <c r="A260" s="10"/>
      <c r="B260" s="11" t="s">
        <v>113</v>
      </c>
      <c r="C260" s="11" t="s">
        <v>235</v>
      </c>
      <c r="D260" s="11" t="s">
        <v>115</v>
      </c>
      <c r="E260" s="11" t="s">
        <v>116</v>
      </c>
      <c r="F260" s="11" t="s">
        <v>117</v>
      </c>
      <c r="G260" s="11" t="s">
        <v>568</v>
      </c>
      <c r="H260" s="11" t="s">
        <v>561</v>
      </c>
      <c r="I260" s="11" t="s">
        <v>569</v>
      </c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>
        <v>1</v>
      </c>
      <c r="BQ260" s="11"/>
      <c r="BR260" s="11"/>
      <c r="BS260" s="11"/>
      <c r="BT260" s="11"/>
      <c r="BU260" s="11"/>
      <c r="BV260" s="11">
        <v>1</v>
      </c>
      <c r="BW260" s="11"/>
      <c r="BX260" s="11">
        <v>1</v>
      </c>
      <c r="BY260" s="11"/>
      <c r="BZ260" s="11">
        <v>1</v>
      </c>
      <c r="CA260" s="11"/>
      <c r="CB260" s="11"/>
      <c r="CC260" s="11"/>
      <c r="CD260" s="11"/>
      <c r="CE260" s="11"/>
      <c r="CF260" s="11"/>
      <c r="CG260" s="11"/>
      <c r="CH260" s="11"/>
      <c r="CI260" s="11"/>
      <c r="CJ260" s="11">
        <v>2</v>
      </c>
      <c r="CK260" s="11"/>
      <c r="CL260" s="11"/>
      <c r="CM260" s="11"/>
      <c r="CN260" s="11"/>
      <c r="CO260" s="11"/>
      <c r="CP260" s="11">
        <v>1</v>
      </c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2">
        <v>7</v>
      </c>
      <c r="DD260" s="13">
        <v>50</v>
      </c>
      <c r="DE260" s="13">
        <f t="shared" si="5"/>
        <v>350</v>
      </c>
    </row>
    <row r="261" spans="1:109" ht="150" customHeight="1" x14ac:dyDescent="0.3">
      <c r="A261" s="10"/>
      <c r="B261" s="11" t="s">
        <v>113</v>
      </c>
      <c r="C261" s="11" t="s">
        <v>235</v>
      </c>
      <c r="D261" s="11" t="s">
        <v>115</v>
      </c>
      <c r="E261" s="11" t="s">
        <v>116</v>
      </c>
      <c r="F261" s="11" t="s">
        <v>117</v>
      </c>
      <c r="G261" s="11" t="s">
        <v>570</v>
      </c>
      <c r="H261" s="11" t="s">
        <v>561</v>
      </c>
      <c r="I261" s="11" t="s">
        <v>569</v>
      </c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>
        <v>1</v>
      </c>
      <c r="BW261" s="11"/>
      <c r="BX261" s="11">
        <v>2</v>
      </c>
      <c r="BY261" s="11"/>
      <c r="BZ261" s="11">
        <v>2</v>
      </c>
      <c r="CA261" s="11"/>
      <c r="CB261" s="11"/>
      <c r="CC261" s="11"/>
      <c r="CD261" s="11"/>
      <c r="CE261" s="11"/>
      <c r="CF261" s="11"/>
      <c r="CG261" s="11"/>
      <c r="CH261" s="11"/>
      <c r="CI261" s="11"/>
      <c r="CJ261" s="11">
        <v>2</v>
      </c>
      <c r="CK261" s="11"/>
      <c r="CL261" s="11"/>
      <c r="CM261" s="11"/>
      <c r="CN261" s="11"/>
      <c r="CO261" s="11"/>
      <c r="CP261" s="11">
        <v>1</v>
      </c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2">
        <v>8</v>
      </c>
      <c r="DD261" s="13">
        <v>55</v>
      </c>
      <c r="DE261" s="13">
        <f t="shared" si="5"/>
        <v>440</v>
      </c>
    </row>
    <row r="262" spans="1:109" ht="150" customHeight="1" x14ac:dyDescent="0.3">
      <c r="A262" s="10"/>
      <c r="B262" s="11" t="s">
        <v>113</v>
      </c>
      <c r="C262" s="11" t="s">
        <v>235</v>
      </c>
      <c r="D262" s="11" t="s">
        <v>115</v>
      </c>
      <c r="E262" s="11" t="s">
        <v>116</v>
      </c>
      <c r="F262" s="11" t="s">
        <v>117</v>
      </c>
      <c r="G262" s="11" t="s">
        <v>570</v>
      </c>
      <c r="H262" s="11" t="s">
        <v>561</v>
      </c>
      <c r="I262" s="11" t="s">
        <v>339</v>
      </c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>
        <v>1</v>
      </c>
      <c r="BQ262" s="11"/>
      <c r="BR262" s="11"/>
      <c r="BS262" s="11"/>
      <c r="BT262" s="11"/>
      <c r="BU262" s="11"/>
      <c r="BV262" s="11">
        <v>1</v>
      </c>
      <c r="BW262" s="11"/>
      <c r="BX262" s="11">
        <v>1</v>
      </c>
      <c r="BY262" s="11"/>
      <c r="BZ262" s="11">
        <v>1</v>
      </c>
      <c r="CA262" s="11"/>
      <c r="CB262" s="11"/>
      <c r="CC262" s="11"/>
      <c r="CD262" s="11"/>
      <c r="CE262" s="11"/>
      <c r="CF262" s="11"/>
      <c r="CG262" s="11"/>
      <c r="CH262" s="11"/>
      <c r="CI262" s="11"/>
      <c r="CJ262" s="11">
        <v>1</v>
      </c>
      <c r="CK262" s="11"/>
      <c r="CL262" s="11"/>
      <c r="CM262" s="11"/>
      <c r="CN262" s="11"/>
      <c r="CO262" s="11"/>
      <c r="CP262" s="11">
        <v>1</v>
      </c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2">
        <v>6</v>
      </c>
      <c r="DD262" s="13">
        <v>55</v>
      </c>
      <c r="DE262" s="13">
        <f t="shared" si="5"/>
        <v>330</v>
      </c>
    </row>
    <row r="263" spans="1:109" ht="150" customHeight="1" x14ac:dyDescent="0.3">
      <c r="A263" s="10"/>
      <c r="B263" s="11" t="s">
        <v>113</v>
      </c>
      <c r="C263" s="11" t="s">
        <v>235</v>
      </c>
      <c r="D263" s="11" t="s">
        <v>115</v>
      </c>
      <c r="E263" s="11" t="s">
        <v>116</v>
      </c>
      <c r="F263" s="11" t="s">
        <v>107</v>
      </c>
      <c r="G263" s="11" t="s">
        <v>571</v>
      </c>
      <c r="H263" s="11" t="s">
        <v>251</v>
      </c>
      <c r="I263" s="11" t="s">
        <v>234</v>
      </c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>
        <v>1</v>
      </c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2">
        <v>1</v>
      </c>
      <c r="DD263" s="13">
        <v>35</v>
      </c>
      <c r="DE263" s="13">
        <f t="shared" ref="DE263:DE326" si="6">DD263*DC263</f>
        <v>35</v>
      </c>
    </row>
    <row r="264" spans="1:109" ht="150" customHeight="1" x14ac:dyDescent="0.3">
      <c r="A264" s="10"/>
      <c r="B264" s="11" t="s">
        <v>113</v>
      </c>
      <c r="C264" s="11" t="s">
        <v>235</v>
      </c>
      <c r="D264" s="11" t="s">
        <v>115</v>
      </c>
      <c r="E264" s="11" t="s">
        <v>116</v>
      </c>
      <c r="F264" s="11" t="s">
        <v>107</v>
      </c>
      <c r="G264" s="11" t="s">
        <v>571</v>
      </c>
      <c r="H264" s="11" t="s">
        <v>251</v>
      </c>
      <c r="I264" s="11" t="s">
        <v>537</v>
      </c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>
        <v>2</v>
      </c>
      <c r="BR264" s="11"/>
      <c r="BS264" s="11">
        <v>2</v>
      </c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>
        <v>1</v>
      </c>
      <c r="CH264" s="11"/>
      <c r="CI264" s="11"/>
      <c r="CJ264" s="11"/>
      <c r="CK264" s="11">
        <v>1</v>
      </c>
      <c r="CL264" s="11"/>
      <c r="CM264" s="11"/>
      <c r="CN264" s="11"/>
      <c r="CO264" s="11">
        <v>2</v>
      </c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2">
        <v>8</v>
      </c>
      <c r="DD264" s="13">
        <v>35</v>
      </c>
      <c r="DE264" s="13">
        <f t="shared" si="6"/>
        <v>280</v>
      </c>
    </row>
    <row r="265" spans="1:109" ht="150" customHeight="1" x14ac:dyDescent="0.3">
      <c r="A265" s="10"/>
      <c r="B265" s="11" t="s">
        <v>113</v>
      </c>
      <c r="C265" s="11" t="s">
        <v>235</v>
      </c>
      <c r="D265" s="11" t="s">
        <v>115</v>
      </c>
      <c r="E265" s="11" t="s">
        <v>116</v>
      </c>
      <c r="F265" s="11" t="s">
        <v>107</v>
      </c>
      <c r="G265" s="11" t="s">
        <v>571</v>
      </c>
      <c r="H265" s="11" t="s">
        <v>251</v>
      </c>
      <c r="I265" s="11" t="s">
        <v>191</v>
      </c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>
        <v>1</v>
      </c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>
        <v>1</v>
      </c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2">
        <v>2</v>
      </c>
      <c r="DD265" s="13">
        <v>35</v>
      </c>
      <c r="DE265" s="13">
        <f t="shared" si="6"/>
        <v>70</v>
      </c>
    </row>
    <row r="266" spans="1:109" ht="150" customHeight="1" x14ac:dyDescent="0.3">
      <c r="A266" s="10"/>
      <c r="B266" s="11" t="s">
        <v>113</v>
      </c>
      <c r="C266" s="11" t="s">
        <v>235</v>
      </c>
      <c r="D266" s="11" t="s">
        <v>115</v>
      </c>
      <c r="E266" s="11" t="s">
        <v>116</v>
      </c>
      <c r="F266" s="11" t="s">
        <v>107</v>
      </c>
      <c r="G266" s="11" t="s">
        <v>571</v>
      </c>
      <c r="H266" s="11" t="s">
        <v>251</v>
      </c>
      <c r="I266" s="11" t="s">
        <v>252</v>
      </c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>
        <v>1</v>
      </c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2">
        <v>1</v>
      </c>
      <c r="DD266" s="13">
        <v>35</v>
      </c>
      <c r="DE266" s="13">
        <f t="shared" si="6"/>
        <v>35</v>
      </c>
    </row>
    <row r="267" spans="1:109" ht="150" customHeight="1" x14ac:dyDescent="0.3">
      <c r="A267" s="10"/>
      <c r="B267" s="11" t="s">
        <v>113</v>
      </c>
      <c r="C267" s="11" t="s">
        <v>235</v>
      </c>
      <c r="D267" s="11" t="s">
        <v>115</v>
      </c>
      <c r="E267" s="11" t="s">
        <v>116</v>
      </c>
      <c r="F267" s="11" t="s">
        <v>107</v>
      </c>
      <c r="G267" s="11" t="s">
        <v>572</v>
      </c>
      <c r="H267" s="11" t="s">
        <v>251</v>
      </c>
      <c r="I267" s="11" t="s">
        <v>234</v>
      </c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>
        <v>1</v>
      </c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2">
        <v>1</v>
      </c>
      <c r="DD267" s="13">
        <v>42</v>
      </c>
      <c r="DE267" s="13">
        <f t="shared" si="6"/>
        <v>42</v>
      </c>
    </row>
    <row r="268" spans="1:109" ht="150" customHeight="1" x14ac:dyDescent="0.3">
      <c r="A268" s="10"/>
      <c r="B268" s="11" t="s">
        <v>113</v>
      </c>
      <c r="C268" s="11" t="s">
        <v>235</v>
      </c>
      <c r="D268" s="11" t="s">
        <v>115</v>
      </c>
      <c r="E268" s="11" t="s">
        <v>116</v>
      </c>
      <c r="F268" s="11" t="s">
        <v>107</v>
      </c>
      <c r="G268" s="11" t="s">
        <v>573</v>
      </c>
      <c r="H268" s="11" t="s">
        <v>251</v>
      </c>
      <c r="I268" s="11" t="s">
        <v>234</v>
      </c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>
        <v>2</v>
      </c>
      <c r="BN268" s="11"/>
      <c r="BO268" s="11"/>
      <c r="BP268" s="11"/>
      <c r="BQ268" s="11"/>
      <c r="BR268" s="11"/>
      <c r="BS268" s="11">
        <v>2</v>
      </c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>
        <v>2</v>
      </c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2">
        <v>6</v>
      </c>
      <c r="DD268" s="13">
        <v>42</v>
      </c>
      <c r="DE268" s="13">
        <f t="shared" si="6"/>
        <v>252</v>
      </c>
    </row>
    <row r="269" spans="1:109" ht="150" customHeight="1" x14ac:dyDescent="0.3">
      <c r="A269" s="10"/>
      <c r="B269" s="11" t="s">
        <v>113</v>
      </c>
      <c r="C269" s="11" t="s">
        <v>235</v>
      </c>
      <c r="D269" s="11" t="s">
        <v>115</v>
      </c>
      <c r="E269" s="11" t="s">
        <v>116</v>
      </c>
      <c r="F269" s="11" t="s">
        <v>107</v>
      </c>
      <c r="G269" s="11" t="s">
        <v>573</v>
      </c>
      <c r="H269" s="11" t="s">
        <v>251</v>
      </c>
      <c r="I269" s="11" t="s">
        <v>574</v>
      </c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>
        <v>1</v>
      </c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2">
        <v>1</v>
      </c>
      <c r="DD269" s="13">
        <v>42</v>
      </c>
      <c r="DE269" s="13">
        <f t="shared" si="6"/>
        <v>42</v>
      </c>
    </row>
    <row r="270" spans="1:109" ht="150" customHeight="1" x14ac:dyDescent="0.3">
      <c r="A270" s="10"/>
      <c r="B270" s="11" t="s">
        <v>113</v>
      </c>
      <c r="C270" s="11" t="s">
        <v>235</v>
      </c>
      <c r="D270" s="11" t="s">
        <v>115</v>
      </c>
      <c r="E270" s="11" t="s">
        <v>116</v>
      </c>
      <c r="F270" s="11" t="s">
        <v>107</v>
      </c>
      <c r="G270" s="11" t="s">
        <v>573</v>
      </c>
      <c r="H270" s="11" t="s">
        <v>251</v>
      </c>
      <c r="I270" s="11" t="s">
        <v>575</v>
      </c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>
        <v>1</v>
      </c>
      <c r="BN270" s="11"/>
      <c r="BO270" s="11"/>
      <c r="BP270" s="11"/>
      <c r="BQ270" s="11">
        <v>4</v>
      </c>
      <c r="BR270" s="11"/>
      <c r="BS270" s="11">
        <v>2</v>
      </c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>
        <v>2</v>
      </c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2">
        <v>9</v>
      </c>
      <c r="DD270" s="13">
        <v>42</v>
      </c>
      <c r="DE270" s="13">
        <f t="shared" si="6"/>
        <v>378</v>
      </c>
    </row>
    <row r="271" spans="1:109" ht="150" customHeight="1" x14ac:dyDescent="0.3">
      <c r="A271" s="10"/>
      <c r="B271" s="11" t="s">
        <v>113</v>
      </c>
      <c r="C271" s="11" t="s">
        <v>235</v>
      </c>
      <c r="D271" s="11" t="s">
        <v>115</v>
      </c>
      <c r="E271" s="11" t="s">
        <v>116</v>
      </c>
      <c r="F271" s="11" t="s">
        <v>107</v>
      </c>
      <c r="G271" s="11" t="s">
        <v>576</v>
      </c>
      <c r="H271" s="11" t="s">
        <v>251</v>
      </c>
      <c r="I271" s="11" t="s">
        <v>234</v>
      </c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>
        <v>1</v>
      </c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2">
        <v>1</v>
      </c>
      <c r="DD271" s="13">
        <v>50</v>
      </c>
      <c r="DE271" s="13">
        <f t="shared" si="6"/>
        <v>50</v>
      </c>
    </row>
    <row r="272" spans="1:109" ht="150" customHeight="1" x14ac:dyDescent="0.3">
      <c r="A272" s="10"/>
      <c r="B272" s="11" t="s">
        <v>113</v>
      </c>
      <c r="C272" s="11" t="s">
        <v>235</v>
      </c>
      <c r="D272" s="11" t="s">
        <v>115</v>
      </c>
      <c r="E272" s="11" t="s">
        <v>116</v>
      </c>
      <c r="F272" s="11" t="s">
        <v>107</v>
      </c>
      <c r="G272" s="11" t="s">
        <v>576</v>
      </c>
      <c r="H272" s="11" t="s">
        <v>251</v>
      </c>
      <c r="I272" s="11" t="s">
        <v>574</v>
      </c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>
        <v>1</v>
      </c>
      <c r="BR272" s="11"/>
      <c r="BS272" s="11">
        <v>1</v>
      </c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2">
        <v>2</v>
      </c>
      <c r="DD272" s="13">
        <v>50</v>
      </c>
      <c r="DE272" s="13">
        <f t="shared" si="6"/>
        <v>100</v>
      </c>
    </row>
    <row r="273" spans="1:109" ht="150" customHeight="1" x14ac:dyDescent="0.3">
      <c r="A273" s="10"/>
      <c r="B273" s="11" t="s">
        <v>113</v>
      </c>
      <c r="C273" s="11" t="s">
        <v>235</v>
      </c>
      <c r="D273" s="11" t="s">
        <v>115</v>
      </c>
      <c r="E273" s="11" t="s">
        <v>116</v>
      </c>
      <c r="F273" s="11" t="s">
        <v>107</v>
      </c>
      <c r="G273" s="11" t="s">
        <v>577</v>
      </c>
      <c r="H273" s="11" t="s">
        <v>251</v>
      </c>
      <c r="I273" s="11" t="s">
        <v>234</v>
      </c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>
        <v>1</v>
      </c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2">
        <v>1</v>
      </c>
      <c r="DD273" s="13">
        <v>45</v>
      </c>
      <c r="DE273" s="13">
        <f t="shared" si="6"/>
        <v>45</v>
      </c>
    </row>
    <row r="274" spans="1:109" ht="150" customHeight="1" x14ac:dyDescent="0.3">
      <c r="A274" s="10"/>
      <c r="B274" s="11" t="s">
        <v>113</v>
      </c>
      <c r="C274" s="11" t="s">
        <v>235</v>
      </c>
      <c r="D274" s="11" t="s">
        <v>115</v>
      </c>
      <c r="E274" s="11" t="s">
        <v>116</v>
      </c>
      <c r="F274" s="11" t="s">
        <v>107</v>
      </c>
      <c r="G274" s="11" t="s">
        <v>577</v>
      </c>
      <c r="H274" s="11" t="s">
        <v>251</v>
      </c>
      <c r="I274" s="11" t="s">
        <v>191</v>
      </c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>
        <v>1</v>
      </c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2">
        <v>1</v>
      </c>
      <c r="DD274" s="13">
        <v>45</v>
      </c>
      <c r="DE274" s="13">
        <f t="shared" si="6"/>
        <v>45</v>
      </c>
    </row>
    <row r="275" spans="1:109" ht="150" customHeight="1" x14ac:dyDescent="0.3">
      <c r="A275" s="10"/>
      <c r="B275" s="11" t="s">
        <v>113</v>
      </c>
      <c r="C275" s="11" t="s">
        <v>235</v>
      </c>
      <c r="D275" s="11" t="s">
        <v>115</v>
      </c>
      <c r="E275" s="11" t="s">
        <v>116</v>
      </c>
      <c r="F275" s="11" t="s">
        <v>107</v>
      </c>
      <c r="G275" s="11" t="s">
        <v>578</v>
      </c>
      <c r="H275" s="11" t="s">
        <v>251</v>
      </c>
      <c r="I275" s="11" t="s">
        <v>234</v>
      </c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>
        <v>4</v>
      </c>
      <c r="BN275" s="11"/>
      <c r="BO275" s="11"/>
      <c r="BP275" s="11"/>
      <c r="BQ275" s="11">
        <v>1</v>
      </c>
      <c r="BR275" s="11"/>
      <c r="BS275" s="11">
        <v>1</v>
      </c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>
        <v>1</v>
      </c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2">
        <v>7</v>
      </c>
      <c r="DD275" s="13">
        <v>42</v>
      </c>
      <c r="DE275" s="13">
        <f t="shared" si="6"/>
        <v>294</v>
      </c>
    </row>
    <row r="276" spans="1:109" ht="150" customHeight="1" x14ac:dyDescent="0.3">
      <c r="A276" s="10"/>
      <c r="B276" s="11" t="s">
        <v>113</v>
      </c>
      <c r="C276" s="11" t="s">
        <v>235</v>
      </c>
      <c r="D276" s="11" t="s">
        <v>115</v>
      </c>
      <c r="E276" s="11" t="s">
        <v>116</v>
      </c>
      <c r="F276" s="11" t="s">
        <v>107</v>
      </c>
      <c r="G276" s="11" t="s">
        <v>578</v>
      </c>
      <c r="H276" s="11" t="s">
        <v>251</v>
      </c>
      <c r="I276" s="11" t="s">
        <v>537</v>
      </c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>
        <v>1</v>
      </c>
      <c r="BN276" s="11"/>
      <c r="BO276" s="11"/>
      <c r="BP276" s="11"/>
      <c r="BQ276" s="11">
        <v>2</v>
      </c>
      <c r="BR276" s="11"/>
      <c r="BS276" s="11">
        <v>2</v>
      </c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>
        <v>1</v>
      </c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2">
        <v>6</v>
      </c>
      <c r="DD276" s="13">
        <v>42</v>
      </c>
      <c r="DE276" s="13">
        <f t="shared" si="6"/>
        <v>252</v>
      </c>
    </row>
    <row r="277" spans="1:109" ht="150" customHeight="1" x14ac:dyDescent="0.3">
      <c r="A277" s="10"/>
      <c r="B277" s="11" t="s">
        <v>113</v>
      </c>
      <c r="C277" s="11" t="s">
        <v>235</v>
      </c>
      <c r="D277" s="11" t="s">
        <v>115</v>
      </c>
      <c r="E277" s="11" t="s">
        <v>116</v>
      </c>
      <c r="F277" s="11" t="s">
        <v>107</v>
      </c>
      <c r="G277" s="11" t="s">
        <v>578</v>
      </c>
      <c r="H277" s="11" t="s">
        <v>251</v>
      </c>
      <c r="I277" s="11" t="s">
        <v>191</v>
      </c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>
        <v>1</v>
      </c>
      <c r="BR277" s="11"/>
      <c r="BS277" s="11">
        <v>2</v>
      </c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>
        <v>1</v>
      </c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2">
        <v>4</v>
      </c>
      <c r="DD277" s="13">
        <v>42</v>
      </c>
      <c r="DE277" s="13">
        <f t="shared" si="6"/>
        <v>168</v>
      </c>
    </row>
    <row r="278" spans="1:109" ht="150" customHeight="1" x14ac:dyDescent="0.3">
      <c r="A278" s="10"/>
      <c r="B278" s="11" t="s">
        <v>113</v>
      </c>
      <c r="C278" s="11" t="s">
        <v>235</v>
      </c>
      <c r="D278" s="11" t="s">
        <v>115</v>
      </c>
      <c r="E278" s="11" t="s">
        <v>116</v>
      </c>
      <c r="F278" s="11" t="s">
        <v>107</v>
      </c>
      <c r="G278" s="11" t="s">
        <v>578</v>
      </c>
      <c r="H278" s="11" t="s">
        <v>251</v>
      </c>
      <c r="I278" s="11" t="s">
        <v>252</v>
      </c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>
        <v>1</v>
      </c>
      <c r="BN278" s="11"/>
      <c r="BO278" s="11"/>
      <c r="BP278" s="11"/>
      <c r="BQ278" s="11">
        <v>3</v>
      </c>
      <c r="BR278" s="11"/>
      <c r="BS278" s="11">
        <v>1</v>
      </c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2">
        <v>5</v>
      </c>
      <c r="DD278" s="13">
        <v>42</v>
      </c>
      <c r="DE278" s="13">
        <f t="shared" si="6"/>
        <v>210</v>
      </c>
    </row>
    <row r="279" spans="1:109" ht="150" customHeight="1" x14ac:dyDescent="0.3">
      <c r="A279" s="10"/>
      <c r="B279" s="11" t="s">
        <v>113</v>
      </c>
      <c r="C279" s="11" t="s">
        <v>235</v>
      </c>
      <c r="D279" s="11" t="s">
        <v>115</v>
      </c>
      <c r="E279" s="11" t="s">
        <v>116</v>
      </c>
      <c r="F279" s="11" t="s">
        <v>107</v>
      </c>
      <c r="G279" s="11" t="s">
        <v>578</v>
      </c>
      <c r="H279" s="11" t="s">
        <v>251</v>
      </c>
      <c r="I279" s="11" t="s">
        <v>575</v>
      </c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>
        <v>1</v>
      </c>
      <c r="BN279" s="11"/>
      <c r="BO279" s="11"/>
      <c r="BP279" s="11"/>
      <c r="BQ279" s="11">
        <v>1</v>
      </c>
      <c r="BR279" s="11"/>
      <c r="BS279" s="11">
        <v>1</v>
      </c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>
        <v>1</v>
      </c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2">
        <v>4</v>
      </c>
      <c r="DD279" s="13">
        <v>42</v>
      </c>
      <c r="DE279" s="13">
        <f t="shared" si="6"/>
        <v>168</v>
      </c>
    </row>
    <row r="280" spans="1:109" ht="150" customHeight="1" x14ac:dyDescent="0.3">
      <c r="A280" s="10"/>
      <c r="B280" s="11" t="s">
        <v>113</v>
      </c>
      <c r="C280" s="11" t="s">
        <v>235</v>
      </c>
      <c r="D280" s="11" t="s">
        <v>115</v>
      </c>
      <c r="E280" s="11" t="s">
        <v>116</v>
      </c>
      <c r="F280" s="11" t="s">
        <v>107</v>
      </c>
      <c r="G280" s="11" t="s">
        <v>579</v>
      </c>
      <c r="H280" s="11" t="s">
        <v>580</v>
      </c>
      <c r="I280" s="11" t="s">
        <v>581</v>
      </c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>
        <v>2</v>
      </c>
      <c r="BN280" s="11"/>
      <c r="BO280" s="11"/>
      <c r="BP280" s="11"/>
      <c r="BQ280" s="11">
        <v>5</v>
      </c>
      <c r="BR280" s="11"/>
      <c r="BS280" s="11">
        <v>7</v>
      </c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>
        <v>4</v>
      </c>
      <c r="CL280" s="11"/>
      <c r="CM280" s="11"/>
      <c r="CN280" s="11"/>
      <c r="CO280" s="11">
        <v>2</v>
      </c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2">
        <v>20</v>
      </c>
      <c r="DD280" s="13">
        <v>75</v>
      </c>
      <c r="DE280" s="13">
        <f t="shared" si="6"/>
        <v>1500</v>
      </c>
    </row>
    <row r="281" spans="1:109" ht="150" customHeight="1" x14ac:dyDescent="0.3">
      <c r="A281" s="10"/>
      <c r="B281" s="11" t="s">
        <v>113</v>
      </c>
      <c r="C281" s="11" t="s">
        <v>235</v>
      </c>
      <c r="D281" s="11" t="s">
        <v>115</v>
      </c>
      <c r="E281" s="11" t="s">
        <v>116</v>
      </c>
      <c r="F281" s="11" t="s">
        <v>107</v>
      </c>
      <c r="G281" s="11" t="s">
        <v>582</v>
      </c>
      <c r="H281" s="11" t="s">
        <v>580</v>
      </c>
      <c r="I281" s="11" t="s">
        <v>252</v>
      </c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>
        <v>2</v>
      </c>
      <c r="BN281" s="11"/>
      <c r="BO281" s="11"/>
      <c r="BP281" s="11"/>
      <c r="BQ281" s="11">
        <v>2</v>
      </c>
      <c r="BR281" s="11"/>
      <c r="BS281" s="11">
        <v>1</v>
      </c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>
        <v>5</v>
      </c>
      <c r="CH281" s="11"/>
      <c r="CI281" s="11"/>
      <c r="CJ281" s="11"/>
      <c r="CK281" s="11">
        <v>6</v>
      </c>
      <c r="CL281" s="11"/>
      <c r="CM281" s="11"/>
      <c r="CN281" s="11"/>
      <c r="CO281" s="11">
        <v>3</v>
      </c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2">
        <v>19</v>
      </c>
      <c r="DD281" s="13">
        <v>73</v>
      </c>
      <c r="DE281" s="13">
        <f t="shared" si="6"/>
        <v>1387</v>
      </c>
    </row>
    <row r="282" spans="1:109" ht="150" customHeight="1" x14ac:dyDescent="0.3">
      <c r="A282" s="10"/>
      <c r="B282" s="11" t="s">
        <v>113</v>
      </c>
      <c r="C282" s="11" t="s">
        <v>235</v>
      </c>
      <c r="D282" s="11" t="s">
        <v>115</v>
      </c>
      <c r="E282" s="11" t="s">
        <v>116</v>
      </c>
      <c r="F282" s="11" t="s">
        <v>107</v>
      </c>
      <c r="G282" s="11" t="s">
        <v>583</v>
      </c>
      <c r="H282" s="11" t="s">
        <v>584</v>
      </c>
      <c r="I282" s="11" t="s">
        <v>581</v>
      </c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>
        <v>20</v>
      </c>
      <c r="CS282" s="11"/>
      <c r="CT282" s="11">
        <v>51</v>
      </c>
      <c r="CU282" s="11"/>
      <c r="CV282" s="11">
        <v>45</v>
      </c>
      <c r="CW282" s="11"/>
      <c r="CX282" s="11">
        <v>22</v>
      </c>
      <c r="CY282" s="11"/>
      <c r="CZ282" s="11"/>
      <c r="DA282" s="11"/>
      <c r="DB282" s="11"/>
      <c r="DC282" s="12">
        <v>138</v>
      </c>
      <c r="DD282" s="13">
        <v>90</v>
      </c>
      <c r="DE282" s="13">
        <f t="shared" si="6"/>
        <v>12420</v>
      </c>
    </row>
    <row r="283" spans="1:109" ht="150" customHeight="1" x14ac:dyDescent="0.3">
      <c r="A283" s="10"/>
      <c r="B283" s="11" t="s">
        <v>113</v>
      </c>
      <c r="C283" s="11" t="s">
        <v>235</v>
      </c>
      <c r="D283" s="11" t="s">
        <v>115</v>
      </c>
      <c r="E283" s="11" t="s">
        <v>116</v>
      </c>
      <c r="F283" s="11" t="s">
        <v>107</v>
      </c>
      <c r="G283" s="11" t="s">
        <v>585</v>
      </c>
      <c r="H283" s="11" t="s">
        <v>584</v>
      </c>
      <c r="I283" s="11" t="s">
        <v>252</v>
      </c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>
        <v>22</v>
      </c>
      <c r="CS283" s="11"/>
      <c r="CT283" s="11">
        <v>37</v>
      </c>
      <c r="CU283" s="11"/>
      <c r="CV283" s="11">
        <v>37</v>
      </c>
      <c r="CW283" s="11"/>
      <c r="CX283" s="11">
        <v>19</v>
      </c>
      <c r="CY283" s="11"/>
      <c r="CZ283" s="11"/>
      <c r="DA283" s="11"/>
      <c r="DB283" s="11"/>
      <c r="DC283" s="12">
        <v>115</v>
      </c>
      <c r="DD283" s="13">
        <v>88</v>
      </c>
      <c r="DE283" s="13">
        <f t="shared" si="6"/>
        <v>10120</v>
      </c>
    </row>
    <row r="284" spans="1:109" ht="150" customHeight="1" x14ac:dyDescent="0.3">
      <c r="A284" s="10"/>
      <c r="B284" s="11" t="s">
        <v>113</v>
      </c>
      <c r="C284" s="11" t="s">
        <v>386</v>
      </c>
      <c r="D284" s="11" t="s">
        <v>115</v>
      </c>
      <c r="E284" s="11" t="s">
        <v>116</v>
      </c>
      <c r="F284" s="11" t="s">
        <v>117</v>
      </c>
      <c r="G284" s="11" t="s">
        <v>586</v>
      </c>
      <c r="H284" s="11" t="s">
        <v>549</v>
      </c>
      <c r="I284" s="11" t="s">
        <v>208</v>
      </c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>
        <v>1</v>
      </c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2">
        <v>1</v>
      </c>
      <c r="DD284" s="13">
        <v>115</v>
      </c>
      <c r="DE284" s="13">
        <f t="shared" si="6"/>
        <v>115</v>
      </c>
    </row>
    <row r="285" spans="1:109" ht="150" customHeight="1" x14ac:dyDescent="0.3">
      <c r="A285" s="10"/>
      <c r="B285" s="11" t="s">
        <v>113</v>
      </c>
      <c r="C285" s="11" t="s">
        <v>386</v>
      </c>
      <c r="D285" s="11" t="s">
        <v>115</v>
      </c>
      <c r="E285" s="11" t="s">
        <v>116</v>
      </c>
      <c r="F285" s="11" t="s">
        <v>117</v>
      </c>
      <c r="G285" s="11" t="s">
        <v>587</v>
      </c>
      <c r="H285" s="11" t="s">
        <v>549</v>
      </c>
      <c r="I285" s="11" t="s">
        <v>234</v>
      </c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>
        <v>2</v>
      </c>
      <c r="BN285" s="11"/>
      <c r="BO285" s="11"/>
      <c r="BP285" s="11"/>
      <c r="BQ285" s="11">
        <v>2</v>
      </c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>
        <v>1</v>
      </c>
      <c r="CH285" s="11"/>
      <c r="CI285" s="11"/>
      <c r="CJ285" s="11"/>
      <c r="CK285" s="11">
        <v>1</v>
      </c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2">
        <v>6</v>
      </c>
      <c r="DD285" s="13">
        <v>145</v>
      </c>
      <c r="DE285" s="13">
        <f t="shared" si="6"/>
        <v>870</v>
      </c>
    </row>
    <row r="286" spans="1:109" ht="150" customHeight="1" x14ac:dyDescent="0.3">
      <c r="A286" s="10"/>
      <c r="B286" s="11" t="s">
        <v>113</v>
      </c>
      <c r="C286" s="11" t="s">
        <v>386</v>
      </c>
      <c r="D286" s="11" t="s">
        <v>115</v>
      </c>
      <c r="E286" s="11" t="s">
        <v>116</v>
      </c>
      <c r="F286" s="11" t="s">
        <v>117</v>
      </c>
      <c r="G286" s="11" t="s">
        <v>587</v>
      </c>
      <c r="H286" s="11" t="s">
        <v>549</v>
      </c>
      <c r="I286" s="11" t="s">
        <v>208</v>
      </c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>
        <v>1</v>
      </c>
      <c r="BN286" s="11"/>
      <c r="BO286" s="11"/>
      <c r="BP286" s="11"/>
      <c r="BQ286" s="11">
        <v>3</v>
      </c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>
        <v>1</v>
      </c>
      <c r="CH286" s="11"/>
      <c r="CI286" s="11"/>
      <c r="CJ286" s="11"/>
      <c r="CK286" s="11"/>
      <c r="CL286" s="11"/>
      <c r="CM286" s="11"/>
      <c r="CN286" s="11"/>
      <c r="CO286" s="11">
        <v>1</v>
      </c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2">
        <v>6</v>
      </c>
      <c r="DD286" s="13">
        <v>145</v>
      </c>
      <c r="DE286" s="13">
        <f t="shared" si="6"/>
        <v>870</v>
      </c>
    </row>
    <row r="287" spans="1:109" ht="150" customHeight="1" x14ac:dyDescent="0.3">
      <c r="A287" s="10"/>
      <c r="B287" s="11" t="s">
        <v>113</v>
      </c>
      <c r="C287" s="11" t="s">
        <v>386</v>
      </c>
      <c r="D287" s="11" t="s">
        <v>115</v>
      </c>
      <c r="E287" s="11" t="s">
        <v>116</v>
      </c>
      <c r="F287" s="11" t="s">
        <v>117</v>
      </c>
      <c r="G287" s="11" t="s">
        <v>588</v>
      </c>
      <c r="H287" s="11" t="s">
        <v>549</v>
      </c>
      <c r="I287" s="11" t="s">
        <v>234</v>
      </c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>
        <v>1</v>
      </c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2">
        <v>1</v>
      </c>
      <c r="DD287" s="13">
        <v>140</v>
      </c>
      <c r="DE287" s="13">
        <f t="shared" si="6"/>
        <v>140</v>
      </c>
    </row>
    <row r="288" spans="1:109" ht="150" customHeight="1" x14ac:dyDescent="0.3">
      <c r="A288" s="10"/>
      <c r="B288" s="11" t="s">
        <v>113</v>
      </c>
      <c r="C288" s="11" t="s">
        <v>391</v>
      </c>
      <c r="D288" s="11" t="s">
        <v>115</v>
      </c>
      <c r="E288" s="11" t="s">
        <v>116</v>
      </c>
      <c r="F288" s="11" t="s">
        <v>117</v>
      </c>
      <c r="G288" s="11" t="s">
        <v>589</v>
      </c>
      <c r="H288" s="11" t="s">
        <v>475</v>
      </c>
      <c r="I288" s="11" t="s">
        <v>234</v>
      </c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>
        <v>1</v>
      </c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2">
        <v>1</v>
      </c>
      <c r="DD288" s="13">
        <v>290</v>
      </c>
      <c r="DE288" s="13">
        <f t="shared" si="6"/>
        <v>290</v>
      </c>
    </row>
    <row r="289" spans="1:109" ht="150" customHeight="1" x14ac:dyDescent="0.3">
      <c r="A289" s="10"/>
      <c r="B289" s="11" t="s">
        <v>113</v>
      </c>
      <c r="C289" s="11" t="s">
        <v>391</v>
      </c>
      <c r="D289" s="11" t="s">
        <v>115</v>
      </c>
      <c r="E289" s="11" t="s">
        <v>116</v>
      </c>
      <c r="F289" s="11" t="s">
        <v>117</v>
      </c>
      <c r="G289" s="11" t="s">
        <v>589</v>
      </c>
      <c r="H289" s="11" t="s">
        <v>475</v>
      </c>
      <c r="I289" s="11" t="s">
        <v>435</v>
      </c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>
        <v>1</v>
      </c>
      <c r="BN289" s="11"/>
      <c r="BO289" s="11"/>
      <c r="BP289" s="11"/>
      <c r="BQ289" s="11"/>
      <c r="BR289" s="11"/>
      <c r="BS289" s="11">
        <v>2</v>
      </c>
      <c r="BT289" s="11"/>
      <c r="BU289" s="11">
        <v>2</v>
      </c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2">
        <v>5</v>
      </c>
      <c r="DD289" s="13">
        <v>290</v>
      </c>
      <c r="DE289" s="13">
        <f t="shared" si="6"/>
        <v>1450</v>
      </c>
    </row>
    <row r="290" spans="1:109" ht="150" customHeight="1" x14ac:dyDescent="0.3">
      <c r="A290" s="10"/>
      <c r="B290" s="11" t="s">
        <v>113</v>
      </c>
      <c r="C290" s="11" t="s">
        <v>391</v>
      </c>
      <c r="D290" s="11" t="s">
        <v>115</v>
      </c>
      <c r="E290" s="11" t="s">
        <v>116</v>
      </c>
      <c r="F290" s="11" t="s">
        <v>117</v>
      </c>
      <c r="G290" s="11" t="s">
        <v>590</v>
      </c>
      <c r="H290" s="11" t="s">
        <v>591</v>
      </c>
      <c r="I290" s="11" t="s">
        <v>592</v>
      </c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>
        <v>3</v>
      </c>
      <c r="BN290" s="11"/>
      <c r="BO290" s="11"/>
      <c r="BP290" s="11"/>
      <c r="BQ290" s="11"/>
      <c r="BR290" s="11"/>
      <c r="BS290" s="11">
        <v>1</v>
      </c>
      <c r="BT290" s="11"/>
      <c r="BU290" s="11">
        <v>1</v>
      </c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>
        <v>2</v>
      </c>
      <c r="CL290" s="11"/>
      <c r="CM290" s="11"/>
      <c r="CN290" s="11"/>
      <c r="CO290" s="11">
        <v>1</v>
      </c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2">
        <v>8</v>
      </c>
      <c r="DD290" s="13">
        <v>240</v>
      </c>
      <c r="DE290" s="13">
        <f t="shared" si="6"/>
        <v>1920</v>
      </c>
    </row>
    <row r="291" spans="1:109" ht="150" customHeight="1" x14ac:dyDescent="0.3">
      <c r="A291" s="10"/>
      <c r="B291" s="11" t="s">
        <v>113</v>
      </c>
      <c r="C291" s="11" t="s">
        <v>391</v>
      </c>
      <c r="D291" s="11" t="s">
        <v>115</v>
      </c>
      <c r="E291" s="11" t="s">
        <v>116</v>
      </c>
      <c r="F291" s="11" t="s">
        <v>107</v>
      </c>
      <c r="G291" s="11" t="s">
        <v>593</v>
      </c>
      <c r="H291" s="11" t="s">
        <v>276</v>
      </c>
      <c r="I291" s="11" t="s">
        <v>594</v>
      </c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>
        <v>1</v>
      </c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2">
        <v>1</v>
      </c>
      <c r="DD291" s="13">
        <v>98</v>
      </c>
      <c r="DE291" s="13">
        <f t="shared" si="6"/>
        <v>98</v>
      </c>
    </row>
    <row r="292" spans="1:109" ht="150" customHeight="1" x14ac:dyDescent="0.3">
      <c r="A292" s="10"/>
      <c r="B292" s="11" t="s">
        <v>113</v>
      </c>
      <c r="C292" s="11" t="s">
        <v>391</v>
      </c>
      <c r="D292" s="11" t="s">
        <v>115</v>
      </c>
      <c r="E292" s="11" t="s">
        <v>116</v>
      </c>
      <c r="F292" s="11" t="s">
        <v>107</v>
      </c>
      <c r="G292" s="11" t="s">
        <v>595</v>
      </c>
      <c r="H292" s="11" t="s">
        <v>276</v>
      </c>
      <c r="I292" s="11" t="s">
        <v>537</v>
      </c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>
        <v>1</v>
      </c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2">
        <v>1</v>
      </c>
      <c r="DD292" s="13">
        <v>105</v>
      </c>
      <c r="DE292" s="13">
        <f t="shared" si="6"/>
        <v>105</v>
      </c>
    </row>
    <row r="293" spans="1:109" ht="150" customHeight="1" x14ac:dyDescent="0.3">
      <c r="A293" s="10"/>
      <c r="B293" s="11" t="s">
        <v>113</v>
      </c>
      <c r="C293" s="11" t="s">
        <v>391</v>
      </c>
      <c r="D293" s="11" t="s">
        <v>115</v>
      </c>
      <c r="E293" s="11" t="s">
        <v>116</v>
      </c>
      <c r="F293" s="11" t="s">
        <v>107</v>
      </c>
      <c r="G293" s="11" t="s">
        <v>596</v>
      </c>
      <c r="H293" s="11" t="s">
        <v>597</v>
      </c>
      <c r="I293" s="11" t="s">
        <v>191</v>
      </c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>
        <v>1</v>
      </c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2">
        <v>1</v>
      </c>
      <c r="DD293" s="13">
        <v>120</v>
      </c>
      <c r="DE293" s="13">
        <f t="shared" si="6"/>
        <v>120</v>
      </c>
    </row>
    <row r="294" spans="1:109" ht="150" customHeight="1" x14ac:dyDescent="0.3">
      <c r="A294" s="10"/>
      <c r="B294" s="11" t="s">
        <v>113</v>
      </c>
      <c r="C294" s="11" t="s">
        <v>391</v>
      </c>
      <c r="D294" s="11" t="s">
        <v>115</v>
      </c>
      <c r="E294" s="11" t="s">
        <v>116</v>
      </c>
      <c r="F294" s="11" t="s">
        <v>107</v>
      </c>
      <c r="G294" s="11" t="s">
        <v>598</v>
      </c>
      <c r="H294" s="11" t="s">
        <v>276</v>
      </c>
      <c r="I294" s="11" t="s">
        <v>234</v>
      </c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>
        <v>1</v>
      </c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2">
        <v>1</v>
      </c>
      <c r="DD294" s="13">
        <v>110</v>
      </c>
      <c r="DE294" s="13">
        <f t="shared" si="6"/>
        <v>110</v>
      </c>
    </row>
    <row r="295" spans="1:109" ht="150" customHeight="1" x14ac:dyDescent="0.3">
      <c r="A295" s="10"/>
      <c r="B295" s="11" t="s">
        <v>113</v>
      </c>
      <c r="C295" s="11" t="s">
        <v>391</v>
      </c>
      <c r="D295" s="11" t="s">
        <v>115</v>
      </c>
      <c r="E295" s="11" t="s">
        <v>116</v>
      </c>
      <c r="F295" s="11" t="s">
        <v>107</v>
      </c>
      <c r="G295" s="11" t="s">
        <v>599</v>
      </c>
      <c r="H295" s="11" t="s">
        <v>600</v>
      </c>
      <c r="I295" s="11" t="s">
        <v>234</v>
      </c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>
        <v>4</v>
      </c>
      <c r="BN295" s="11"/>
      <c r="BO295" s="11"/>
      <c r="BP295" s="11"/>
      <c r="BQ295" s="11">
        <v>3</v>
      </c>
      <c r="BR295" s="11"/>
      <c r="BS295" s="11">
        <v>5</v>
      </c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>
        <v>3</v>
      </c>
      <c r="CH295" s="11"/>
      <c r="CI295" s="11"/>
      <c r="CJ295" s="11"/>
      <c r="CK295" s="11">
        <v>4</v>
      </c>
      <c r="CL295" s="11"/>
      <c r="CM295" s="11"/>
      <c r="CN295" s="11"/>
      <c r="CO295" s="11">
        <v>1</v>
      </c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2">
        <v>20</v>
      </c>
      <c r="DD295" s="13">
        <v>230</v>
      </c>
      <c r="DE295" s="13">
        <f t="shared" si="6"/>
        <v>4600</v>
      </c>
    </row>
    <row r="296" spans="1:109" ht="150" customHeight="1" x14ac:dyDescent="0.3">
      <c r="A296" s="10"/>
      <c r="B296" s="11" t="s">
        <v>113</v>
      </c>
      <c r="C296" s="11" t="s">
        <v>391</v>
      </c>
      <c r="D296" s="11" t="s">
        <v>115</v>
      </c>
      <c r="E296" s="11" t="s">
        <v>116</v>
      </c>
      <c r="F296" s="11" t="s">
        <v>107</v>
      </c>
      <c r="G296" s="11" t="s">
        <v>601</v>
      </c>
      <c r="H296" s="11" t="s">
        <v>233</v>
      </c>
      <c r="I296" s="11" t="s">
        <v>234</v>
      </c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>
        <v>20</v>
      </c>
      <c r="CS296" s="11"/>
      <c r="CT296" s="11">
        <v>44</v>
      </c>
      <c r="CU296" s="11"/>
      <c r="CV296" s="11">
        <v>49</v>
      </c>
      <c r="CW296" s="11"/>
      <c r="CX296" s="11">
        <v>22</v>
      </c>
      <c r="CY296" s="11"/>
      <c r="CZ296" s="11"/>
      <c r="DA296" s="11"/>
      <c r="DB296" s="11"/>
      <c r="DC296" s="12">
        <v>135</v>
      </c>
      <c r="DD296" s="13">
        <v>270</v>
      </c>
      <c r="DE296" s="13">
        <f t="shared" si="6"/>
        <v>36450</v>
      </c>
    </row>
    <row r="297" spans="1:109" ht="150" customHeight="1" x14ac:dyDescent="0.3">
      <c r="A297" s="10"/>
      <c r="B297" s="11" t="s">
        <v>113</v>
      </c>
      <c r="C297" s="11" t="s">
        <v>253</v>
      </c>
      <c r="D297" s="11" t="s">
        <v>115</v>
      </c>
      <c r="E297" s="11" t="s">
        <v>116</v>
      </c>
      <c r="F297" s="11" t="s">
        <v>117</v>
      </c>
      <c r="G297" s="11" t="s">
        <v>602</v>
      </c>
      <c r="H297" s="11" t="s">
        <v>351</v>
      </c>
      <c r="I297" s="11" t="s">
        <v>234</v>
      </c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>
        <v>3</v>
      </c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2">
        <v>3</v>
      </c>
      <c r="DD297" s="13">
        <v>145</v>
      </c>
      <c r="DE297" s="13">
        <f t="shared" si="6"/>
        <v>435</v>
      </c>
    </row>
    <row r="298" spans="1:109" ht="150" customHeight="1" x14ac:dyDescent="0.3">
      <c r="A298" s="10"/>
      <c r="B298" s="11" t="s">
        <v>113</v>
      </c>
      <c r="C298" s="11" t="s">
        <v>253</v>
      </c>
      <c r="D298" s="11" t="s">
        <v>115</v>
      </c>
      <c r="E298" s="11" t="s">
        <v>116</v>
      </c>
      <c r="F298" s="11" t="s">
        <v>117</v>
      </c>
      <c r="G298" s="11" t="s">
        <v>603</v>
      </c>
      <c r="H298" s="11" t="s">
        <v>351</v>
      </c>
      <c r="I298" s="11" t="s">
        <v>234</v>
      </c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>
        <v>1</v>
      </c>
      <c r="BN298" s="11"/>
      <c r="BO298" s="11"/>
      <c r="BP298" s="11"/>
      <c r="BQ298" s="11">
        <v>1</v>
      </c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>
        <v>1</v>
      </c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2">
        <v>3</v>
      </c>
      <c r="DD298" s="13">
        <v>175</v>
      </c>
      <c r="DE298" s="13">
        <f t="shared" si="6"/>
        <v>525</v>
      </c>
    </row>
    <row r="299" spans="1:109" ht="150" customHeight="1" x14ac:dyDescent="0.3">
      <c r="A299" s="10"/>
      <c r="B299" s="11" t="s">
        <v>113</v>
      </c>
      <c r="C299" s="11" t="s">
        <v>253</v>
      </c>
      <c r="D299" s="11" t="s">
        <v>115</v>
      </c>
      <c r="E299" s="11" t="s">
        <v>116</v>
      </c>
      <c r="F299" s="11" t="s">
        <v>117</v>
      </c>
      <c r="G299" s="11" t="s">
        <v>603</v>
      </c>
      <c r="H299" s="11" t="s">
        <v>351</v>
      </c>
      <c r="I299" s="11" t="s">
        <v>511</v>
      </c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>
        <v>1</v>
      </c>
      <c r="BN299" s="11"/>
      <c r="BO299" s="11"/>
      <c r="BP299" s="11"/>
      <c r="BQ299" s="11"/>
      <c r="BR299" s="11"/>
      <c r="BS299" s="11"/>
      <c r="BT299" s="11"/>
      <c r="BU299" s="11">
        <v>1</v>
      </c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>
        <v>1</v>
      </c>
      <c r="CH299" s="11"/>
      <c r="CI299" s="11"/>
      <c r="CJ299" s="11"/>
      <c r="CK299" s="11">
        <v>2</v>
      </c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2">
        <v>5</v>
      </c>
      <c r="DD299" s="13">
        <v>175</v>
      </c>
      <c r="DE299" s="13">
        <f t="shared" si="6"/>
        <v>875</v>
      </c>
    </row>
    <row r="300" spans="1:109" ht="150" customHeight="1" x14ac:dyDescent="0.3">
      <c r="A300" s="10"/>
      <c r="B300" s="11" t="s">
        <v>113</v>
      </c>
      <c r="C300" s="11" t="s">
        <v>253</v>
      </c>
      <c r="D300" s="11" t="s">
        <v>115</v>
      </c>
      <c r="E300" s="11" t="s">
        <v>116</v>
      </c>
      <c r="F300" s="11" t="s">
        <v>117</v>
      </c>
      <c r="G300" s="11" t="s">
        <v>604</v>
      </c>
      <c r="H300" s="11" t="s">
        <v>605</v>
      </c>
      <c r="I300" s="11" t="s">
        <v>120</v>
      </c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>
        <v>5</v>
      </c>
      <c r="BN300" s="11"/>
      <c r="BO300" s="11"/>
      <c r="BP300" s="11"/>
      <c r="BQ300" s="11">
        <v>4</v>
      </c>
      <c r="BR300" s="11"/>
      <c r="BS300" s="11">
        <v>2</v>
      </c>
      <c r="BT300" s="11"/>
      <c r="BU300" s="11">
        <v>6</v>
      </c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>
        <v>1</v>
      </c>
      <c r="CH300" s="11"/>
      <c r="CI300" s="11"/>
      <c r="CJ300" s="11"/>
      <c r="CK300" s="11">
        <v>4</v>
      </c>
      <c r="CL300" s="11"/>
      <c r="CM300" s="11"/>
      <c r="CN300" s="11"/>
      <c r="CO300" s="11">
        <v>1</v>
      </c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2">
        <v>23</v>
      </c>
      <c r="DD300" s="13">
        <v>160</v>
      </c>
      <c r="DE300" s="13">
        <f t="shared" si="6"/>
        <v>3680</v>
      </c>
    </row>
    <row r="301" spans="1:109" ht="150" customHeight="1" x14ac:dyDescent="0.3">
      <c r="A301" s="10"/>
      <c r="B301" s="11" t="s">
        <v>113</v>
      </c>
      <c r="C301" s="11" t="s">
        <v>253</v>
      </c>
      <c r="D301" s="11" t="s">
        <v>115</v>
      </c>
      <c r="E301" s="11" t="s">
        <v>116</v>
      </c>
      <c r="F301" s="11" t="s">
        <v>117</v>
      </c>
      <c r="G301" s="11" t="s">
        <v>604</v>
      </c>
      <c r="H301" s="11" t="s">
        <v>605</v>
      </c>
      <c r="I301" s="11" t="s">
        <v>425</v>
      </c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>
        <v>1</v>
      </c>
      <c r="BN301" s="11"/>
      <c r="BO301" s="11"/>
      <c r="BP301" s="11"/>
      <c r="BQ301" s="11">
        <v>1</v>
      </c>
      <c r="BR301" s="11"/>
      <c r="BS301" s="11">
        <v>2</v>
      </c>
      <c r="BT301" s="11"/>
      <c r="BU301" s="11">
        <v>3</v>
      </c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>
        <v>1</v>
      </c>
      <c r="CH301" s="11"/>
      <c r="CI301" s="11"/>
      <c r="CJ301" s="11"/>
      <c r="CK301" s="11">
        <v>1</v>
      </c>
      <c r="CL301" s="11"/>
      <c r="CM301" s="11"/>
      <c r="CN301" s="11"/>
      <c r="CO301" s="11">
        <v>2</v>
      </c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2">
        <v>11</v>
      </c>
      <c r="DD301" s="13">
        <v>160</v>
      </c>
      <c r="DE301" s="13">
        <f t="shared" si="6"/>
        <v>1760</v>
      </c>
    </row>
    <row r="302" spans="1:109" ht="150" customHeight="1" x14ac:dyDescent="0.3">
      <c r="A302" s="10"/>
      <c r="B302" s="11" t="s">
        <v>113</v>
      </c>
      <c r="C302" s="11" t="s">
        <v>253</v>
      </c>
      <c r="D302" s="11" t="s">
        <v>115</v>
      </c>
      <c r="E302" s="11" t="s">
        <v>116</v>
      </c>
      <c r="F302" s="11" t="s">
        <v>117</v>
      </c>
      <c r="G302" s="11" t="s">
        <v>606</v>
      </c>
      <c r="H302" s="11" t="s">
        <v>477</v>
      </c>
      <c r="I302" s="11" t="s">
        <v>478</v>
      </c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>
        <v>2</v>
      </c>
      <c r="BT302" s="11"/>
      <c r="BU302" s="11">
        <v>3</v>
      </c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>
        <v>1</v>
      </c>
      <c r="CL302" s="11"/>
      <c r="CM302" s="11"/>
      <c r="CN302" s="11"/>
      <c r="CO302" s="11">
        <v>2</v>
      </c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2">
        <v>8</v>
      </c>
      <c r="DD302" s="13">
        <v>165</v>
      </c>
      <c r="DE302" s="13">
        <f t="shared" si="6"/>
        <v>1320</v>
      </c>
    </row>
    <row r="303" spans="1:109" ht="150" customHeight="1" x14ac:dyDescent="0.3">
      <c r="A303" s="10"/>
      <c r="B303" s="11" t="s">
        <v>113</v>
      </c>
      <c r="C303" s="11" t="s">
        <v>253</v>
      </c>
      <c r="D303" s="11" t="s">
        <v>115</v>
      </c>
      <c r="E303" s="11" t="s">
        <v>116</v>
      </c>
      <c r="F303" s="11" t="s">
        <v>117</v>
      </c>
      <c r="G303" s="11" t="s">
        <v>607</v>
      </c>
      <c r="H303" s="11" t="s">
        <v>591</v>
      </c>
      <c r="I303" s="11" t="s">
        <v>527</v>
      </c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>
        <v>1</v>
      </c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2">
        <v>1</v>
      </c>
      <c r="DD303" s="13">
        <v>130</v>
      </c>
      <c r="DE303" s="13">
        <f t="shared" si="6"/>
        <v>130</v>
      </c>
    </row>
    <row r="304" spans="1:109" ht="150" customHeight="1" x14ac:dyDescent="0.3">
      <c r="A304" s="10"/>
      <c r="B304" s="11" t="s">
        <v>113</v>
      </c>
      <c r="C304" s="11" t="s">
        <v>253</v>
      </c>
      <c r="D304" s="11" t="s">
        <v>115</v>
      </c>
      <c r="E304" s="11" t="s">
        <v>116</v>
      </c>
      <c r="F304" s="11" t="s">
        <v>117</v>
      </c>
      <c r="G304" s="11" t="s">
        <v>608</v>
      </c>
      <c r="H304" s="11" t="s">
        <v>351</v>
      </c>
      <c r="I304" s="11" t="s">
        <v>191</v>
      </c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>
        <v>1</v>
      </c>
      <c r="BT304" s="11"/>
      <c r="BU304" s="11">
        <v>1</v>
      </c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>
        <v>2</v>
      </c>
      <c r="CL304" s="11"/>
      <c r="CM304" s="11"/>
      <c r="CN304" s="11"/>
      <c r="CO304" s="11">
        <v>2</v>
      </c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2">
        <v>6</v>
      </c>
      <c r="DD304" s="13">
        <v>150</v>
      </c>
      <c r="DE304" s="13">
        <f t="shared" si="6"/>
        <v>900</v>
      </c>
    </row>
    <row r="305" spans="1:109" ht="150" customHeight="1" x14ac:dyDescent="0.3">
      <c r="A305" s="10"/>
      <c r="B305" s="11" t="s">
        <v>113</v>
      </c>
      <c r="C305" s="11" t="s">
        <v>253</v>
      </c>
      <c r="D305" s="11" t="s">
        <v>115</v>
      </c>
      <c r="E305" s="11" t="s">
        <v>116</v>
      </c>
      <c r="F305" s="11" t="s">
        <v>117</v>
      </c>
      <c r="G305" s="11" t="s">
        <v>609</v>
      </c>
      <c r="H305" s="11" t="s">
        <v>522</v>
      </c>
      <c r="I305" s="11" t="s">
        <v>249</v>
      </c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>
        <v>1</v>
      </c>
      <c r="BN305" s="11"/>
      <c r="BO305" s="11"/>
      <c r="BP305" s="11"/>
      <c r="BQ305" s="11"/>
      <c r="BR305" s="11"/>
      <c r="BS305" s="11">
        <v>3</v>
      </c>
      <c r="BT305" s="11"/>
      <c r="BU305" s="11">
        <v>1</v>
      </c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2">
        <v>5</v>
      </c>
      <c r="DD305" s="13">
        <v>110</v>
      </c>
      <c r="DE305" s="13">
        <f t="shared" si="6"/>
        <v>550</v>
      </c>
    </row>
    <row r="306" spans="1:109" ht="150" customHeight="1" x14ac:dyDescent="0.3">
      <c r="A306" s="10"/>
      <c r="B306" s="11" t="s">
        <v>113</v>
      </c>
      <c r="C306" s="11" t="s">
        <v>253</v>
      </c>
      <c r="D306" s="11" t="s">
        <v>115</v>
      </c>
      <c r="E306" s="11" t="s">
        <v>116</v>
      </c>
      <c r="F306" s="11" t="s">
        <v>117</v>
      </c>
      <c r="G306" s="11" t="s">
        <v>610</v>
      </c>
      <c r="H306" s="11" t="s">
        <v>351</v>
      </c>
      <c r="I306" s="11" t="s">
        <v>527</v>
      </c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>
        <v>1</v>
      </c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2">
        <v>1</v>
      </c>
      <c r="DD306" s="13">
        <v>150</v>
      </c>
      <c r="DE306" s="13">
        <f t="shared" si="6"/>
        <v>150</v>
      </c>
    </row>
    <row r="307" spans="1:109" ht="150" customHeight="1" x14ac:dyDescent="0.3">
      <c r="A307" s="10"/>
      <c r="B307" s="11" t="s">
        <v>113</v>
      </c>
      <c r="C307" s="11" t="s">
        <v>253</v>
      </c>
      <c r="D307" s="11" t="s">
        <v>115</v>
      </c>
      <c r="E307" s="11" t="s">
        <v>116</v>
      </c>
      <c r="F307" s="11" t="s">
        <v>117</v>
      </c>
      <c r="G307" s="11" t="s">
        <v>610</v>
      </c>
      <c r="H307" s="11" t="s">
        <v>351</v>
      </c>
      <c r="I307" s="11" t="s">
        <v>511</v>
      </c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>
        <v>1</v>
      </c>
      <c r="BW307" s="11"/>
      <c r="BX307" s="11">
        <v>2</v>
      </c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2">
        <v>3</v>
      </c>
      <c r="DD307" s="13">
        <v>150</v>
      </c>
      <c r="DE307" s="13">
        <f t="shared" si="6"/>
        <v>450</v>
      </c>
    </row>
    <row r="308" spans="1:109" ht="150" customHeight="1" x14ac:dyDescent="0.3">
      <c r="A308" s="10"/>
      <c r="B308" s="11" t="s">
        <v>113</v>
      </c>
      <c r="C308" s="11" t="s">
        <v>253</v>
      </c>
      <c r="D308" s="11" t="s">
        <v>115</v>
      </c>
      <c r="E308" s="11" t="s">
        <v>116</v>
      </c>
      <c r="F308" s="11" t="s">
        <v>117</v>
      </c>
      <c r="G308" s="11" t="s">
        <v>611</v>
      </c>
      <c r="H308" s="11" t="s">
        <v>612</v>
      </c>
      <c r="I308" s="11" t="s">
        <v>234</v>
      </c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>
        <v>3</v>
      </c>
      <c r="BN308" s="11"/>
      <c r="BO308" s="11"/>
      <c r="BP308" s="11"/>
      <c r="BQ308" s="11">
        <v>3</v>
      </c>
      <c r="BR308" s="11"/>
      <c r="BS308" s="11">
        <v>3</v>
      </c>
      <c r="BT308" s="11"/>
      <c r="BU308" s="11">
        <v>4</v>
      </c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>
        <v>3</v>
      </c>
      <c r="CH308" s="11"/>
      <c r="CI308" s="11"/>
      <c r="CJ308" s="11"/>
      <c r="CK308" s="11">
        <v>4</v>
      </c>
      <c r="CL308" s="11"/>
      <c r="CM308" s="11"/>
      <c r="CN308" s="11"/>
      <c r="CO308" s="11">
        <v>4</v>
      </c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2">
        <v>24</v>
      </c>
      <c r="DD308" s="13">
        <v>230</v>
      </c>
      <c r="DE308" s="13">
        <f t="shared" si="6"/>
        <v>5520</v>
      </c>
    </row>
    <row r="309" spans="1:109" ht="150" customHeight="1" x14ac:dyDescent="0.3">
      <c r="A309" s="10"/>
      <c r="B309" s="11" t="s">
        <v>113</v>
      </c>
      <c r="C309" s="11" t="s">
        <v>253</v>
      </c>
      <c r="D309" s="11" t="s">
        <v>115</v>
      </c>
      <c r="E309" s="11" t="s">
        <v>116</v>
      </c>
      <c r="F309" s="11" t="s">
        <v>117</v>
      </c>
      <c r="G309" s="11" t="s">
        <v>611</v>
      </c>
      <c r="H309" s="11" t="s">
        <v>612</v>
      </c>
      <c r="I309" s="11" t="s">
        <v>613</v>
      </c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>
        <v>4</v>
      </c>
      <c r="BN309" s="11"/>
      <c r="BO309" s="11"/>
      <c r="BP309" s="11"/>
      <c r="BQ309" s="11">
        <v>4</v>
      </c>
      <c r="BR309" s="11"/>
      <c r="BS309" s="11">
        <v>4</v>
      </c>
      <c r="BT309" s="11"/>
      <c r="BU309" s="11">
        <v>4</v>
      </c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>
        <v>2</v>
      </c>
      <c r="CH309" s="11"/>
      <c r="CI309" s="11"/>
      <c r="CJ309" s="11"/>
      <c r="CK309" s="11">
        <v>4</v>
      </c>
      <c r="CL309" s="11"/>
      <c r="CM309" s="11"/>
      <c r="CN309" s="11"/>
      <c r="CO309" s="11">
        <v>3</v>
      </c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2">
        <v>25</v>
      </c>
      <c r="DD309" s="13">
        <v>230</v>
      </c>
      <c r="DE309" s="13">
        <f t="shared" si="6"/>
        <v>5750</v>
      </c>
    </row>
    <row r="310" spans="1:109" ht="150" customHeight="1" x14ac:dyDescent="0.3">
      <c r="A310" s="10"/>
      <c r="B310" s="11" t="s">
        <v>113</v>
      </c>
      <c r="C310" s="11" t="s">
        <v>253</v>
      </c>
      <c r="D310" s="11" t="s">
        <v>115</v>
      </c>
      <c r="E310" s="11" t="s">
        <v>116</v>
      </c>
      <c r="F310" s="11" t="s">
        <v>117</v>
      </c>
      <c r="G310" s="11" t="s">
        <v>614</v>
      </c>
      <c r="H310" s="11" t="s">
        <v>530</v>
      </c>
      <c r="I310" s="11" t="s">
        <v>234</v>
      </c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>
        <v>1</v>
      </c>
      <c r="BN310" s="11"/>
      <c r="BO310" s="11"/>
      <c r="BP310" s="11"/>
      <c r="BQ310" s="11"/>
      <c r="BR310" s="11"/>
      <c r="BS310" s="11"/>
      <c r="BT310" s="11"/>
      <c r="BU310" s="11">
        <v>1</v>
      </c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>
        <v>3</v>
      </c>
      <c r="CH310" s="11"/>
      <c r="CI310" s="11"/>
      <c r="CJ310" s="11"/>
      <c r="CK310" s="11">
        <v>1</v>
      </c>
      <c r="CL310" s="11"/>
      <c r="CM310" s="11"/>
      <c r="CN310" s="11"/>
      <c r="CO310" s="11">
        <v>4</v>
      </c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2">
        <v>10</v>
      </c>
      <c r="DD310" s="13">
        <v>145</v>
      </c>
      <c r="DE310" s="13">
        <f t="shared" si="6"/>
        <v>1450</v>
      </c>
    </row>
    <row r="311" spans="1:109" ht="150" customHeight="1" x14ac:dyDescent="0.3">
      <c r="A311" s="10"/>
      <c r="B311" s="11" t="s">
        <v>113</v>
      </c>
      <c r="C311" s="11" t="s">
        <v>253</v>
      </c>
      <c r="D311" s="11" t="s">
        <v>115</v>
      </c>
      <c r="E311" s="11" t="s">
        <v>116</v>
      </c>
      <c r="F311" s="11" t="s">
        <v>117</v>
      </c>
      <c r="G311" s="11" t="s">
        <v>614</v>
      </c>
      <c r="H311" s="11" t="s">
        <v>530</v>
      </c>
      <c r="I311" s="11" t="s">
        <v>354</v>
      </c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>
        <v>1</v>
      </c>
      <c r="BN311" s="11"/>
      <c r="BO311" s="11"/>
      <c r="BP311" s="11"/>
      <c r="BQ311" s="11">
        <v>3</v>
      </c>
      <c r="BR311" s="11"/>
      <c r="BS311" s="11">
        <v>2</v>
      </c>
      <c r="BT311" s="11"/>
      <c r="BU311" s="11">
        <v>2</v>
      </c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>
        <v>2</v>
      </c>
      <c r="CH311" s="11"/>
      <c r="CI311" s="11"/>
      <c r="CJ311" s="11"/>
      <c r="CK311" s="11">
        <v>3</v>
      </c>
      <c r="CL311" s="11"/>
      <c r="CM311" s="11"/>
      <c r="CN311" s="11"/>
      <c r="CO311" s="11">
        <v>3</v>
      </c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2">
        <v>16</v>
      </c>
      <c r="DD311" s="13">
        <v>145</v>
      </c>
      <c r="DE311" s="13">
        <f t="shared" si="6"/>
        <v>2320</v>
      </c>
    </row>
    <row r="312" spans="1:109" ht="150" customHeight="1" x14ac:dyDescent="0.3">
      <c r="A312" s="10"/>
      <c r="B312" s="11" t="s">
        <v>113</v>
      </c>
      <c r="C312" s="11" t="s">
        <v>253</v>
      </c>
      <c r="D312" s="11" t="s">
        <v>115</v>
      </c>
      <c r="E312" s="11" t="s">
        <v>116</v>
      </c>
      <c r="F312" s="11" t="s">
        <v>117</v>
      </c>
      <c r="G312" s="11" t="s">
        <v>614</v>
      </c>
      <c r="H312" s="11" t="s">
        <v>530</v>
      </c>
      <c r="I312" s="11" t="s">
        <v>191</v>
      </c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>
        <v>1</v>
      </c>
      <c r="BN312" s="11"/>
      <c r="BO312" s="11"/>
      <c r="BP312" s="11"/>
      <c r="BQ312" s="11">
        <v>1</v>
      </c>
      <c r="BR312" s="11"/>
      <c r="BS312" s="11">
        <v>3</v>
      </c>
      <c r="BT312" s="11"/>
      <c r="BU312" s="11">
        <v>2</v>
      </c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>
        <v>1</v>
      </c>
      <c r="CH312" s="11"/>
      <c r="CI312" s="11"/>
      <c r="CJ312" s="11"/>
      <c r="CK312" s="11">
        <v>2</v>
      </c>
      <c r="CL312" s="11"/>
      <c r="CM312" s="11"/>
      <c r="CN312" s="11"/>
      <c r="CO312" s="11">
        <v>4</v>
      </c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2">
        <v>14</v>
      </c>
      <c r="DD312" s="13">
        <v>145</v>
      </c>
      <c r="DE312" s="13">
        <f t="shared" si="6"/>
        <v>2030</v>
      </c>
    </row>
    <row r="313" spans="1:109" ht="150" customHeight="1" x14ac:dyDescent="0.3">
      <c r="A313" s="10"/>
      <c r="B313" s="11" t="s">
        <v>113</v>
      </c>
      <c r="C313" s="11" t="s">
        <v>615</v>
      </c>
      <c r="D313" s="11" t="s">
        <v>115</v>
      </c>
      <c r="E313" s="11" t="s">
        <v>116</v>
      </c>
      <c r="F313" s="11" t="s">
        <v>107</v>
      </c>
      <c r="G313" s="11" t="s">
        <v>616</v>
      </c>
      <c r="H313" s="11" t="s">
        <v>454</v>
      </c>
      <c r="I313" s="11" t="s">
        <v>234</v>
      </c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>
        <v>1</v>
      </c>
      <c r="BN313" s="11"/>
      <c r="BO313" s="11"/>
      <c r="BP313" s="11"/>
      <c r="BQ313" s="11">
        <v>1</v>
      </c>
      <c r="BR313" s="11"/>
      <c r="BS313" s="11">
        <v>3</v>
      </c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2">
        <v>5</v>
      </c>
      <c r="DD313" s="13">
        <v>110</v>
      </c>
      <c r="DE313" s="13">
        <f t="shared" si="6"/>
        <v>550</v>
      </c>
    </row>
    <row r="314" spans="1:109" ht="150" customHeight="1" x14ac:dyDescent="0.3">
      <c r="A314" s="10"/>
      <c r="B314" s="11" t="s">
        <v>113</v>
      </c>
      <c r="C314" s="11" t="s">
        <v>615</v>
      </c>
      <c r="D314" s="11" t="s">
        <v>115</v>
      </c>
      <c r="E314" s="11" t="s">
        <v>116</v>
      </c>
      <c r="F314" s="11" t="s">
        <v>107</v>
      </c>
      <c r="G314" s="11" t="s">
        <v>616</v>
      </c>
      <c r="H314" s="11" t="s">
        <v>454</v>
      </c>
      <c r="I314" s="11" t="s">
        <v>574</v>
      </c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>
        <v>3</v>
      </c>
      <c r="BN314" s="11"/>
      <c r="BO314" s="11"/>
      <c r="BP314" s="11"/>
      <c r="BQ314" s="11">
        <v>1</v>
      </c>
      <c r="BR314" s="11"/>
      <c r="BS314" s="11">
        <v>3</v>
      </c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>
        <v>1</v>
      </c>
      <c r="CH314" s="11"/>
      <c r="CI314" s="11"/>
      <c r="CJ314" s="11"/>
      <c r="CK314" s="11">
        <v>2</v>
      </c>
      <c r="CL314" s="11"/>
      <c r="CM314" s="11"/>
      <c r="CN314" s="11"/>
      <c r="CO314" s="11">
        <v>2</v>
      </c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2">
        <v>12</v>
      </c>
      <c r="DD314" s="13">
        <v>110</v>
      </c>
      <c r="DE314" s="13">
        <f t="shared" si="6"/>
        <v>1320</v>
      </c>
    </row>
    <row r="315" spans="1:109" ht="150" customHeight="1" x14ac:dyDescent="0.3">
      <c r="A315" s="10"/>
      <c r="B315" s="11" t="s">
        <v>617</v>
      </c>
      <c r="C315" s="11" t="s">
        <v>618</v>
      </c>
      <c r="D315" s="11" t="s">
        <v>115</v>
      </c>
      <c r="E315" s="11" t="s">
        <v>619</v>
      </c>
      <c r="F315" s="11" t="s">
        <v>117</v>
      </c>
      <c r="G315" s="11" t="s">
        <v>620</v>
      </c>
      <c r="H315" s="11" t="s">
        <v>621</v>
      </c>
      <c r="I315" s="11" t="s">
        <v>622</v>
      </c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>
        <v>1</v>
      </c>
      <c r="AD315" s="11">
        <v>1</v>
      </c>
      <c r="AE315" s="11">
        <v>1</v>
      </c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2">
        <v>3</v>
      </c>
      <c r="DD315" s="13">
        <v>190</v>
      </c>
      <c r="DE315" s="13">
        <f t="shared" si="6"/>
        <v>570</v>
      </c>
    </row>
    <row r="316" spans="1:109" ht="150" customHeight="1" x14ac:dyDescent="0.3">
      <c r="A316" s="10"/>
      <c r="B316" s="11" t="s">
        <v>617</v>
      </c>
      <c r="C316" s="11" t="s">
        <v>618</v>
      </c>
      <c r="D316" s="11" t="s">
        <v>115</v>
      </c>
      <c r="E316" s="11" t="s">
        <v>619</v>
      </c>
      <c r="F316" s="11" t="s">
        <v>117</v>
      </c>
      <c r="G316" s="11" t="s">
        <v>623</v>
      </c>
      <c r="H316" s="11" t="s">
        <v>139</v>
      </c>
      <c r="I316" s="11" t="s">
        <v>624</v>
      </c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>
        <v>1</v>
      </c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2">
        <v>1</v>
      </c>
      <c r="DD316" s="13">
        <v>190</v>
      </c>
      <c r="DE316" s="13">
        <f t="shared" si="6"/>
        <v>190</v>
      </c>
    </row>
    <row r="317" spans="1:109" ht="150" customHeight="1" x14ac:dyDescent="0.3">
      <c r="A317" s="10"/>
      <c r="B317" s="11" t="s">
        <v>617</v>
      </c>
      <c r="C317" s="11" t="s">
        <v>625</v>
      </c>
      <c r="D317" s="11" t="s">
        <v>115</v>
      </c>
      <c r="E317" s="11" t="s">
        <v>619</v>
      </c>
      <c r="F317" s="11" t="s">
        <v>117</v>
      </c>
      <c r="G317" s="11" t="s">
        <v>626</v>
      </c>
      <c r="H317" s="11" t="s">
        <v>627</v>
      </c>
      <c r="I317" s="11" t="s">
        <v>628</v>
      </c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>
        <v>1</v>
      </c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2">
        <v>1</v>
      </c>
      <c r="DD317" s="13">
        <v>140</v>
      </c>
      <c r="DE317" s="13">
        <f t="shared" si="6"/>
        <v>140</v>
      </c>
    </row>
    <row r="318" spans="1:109" ht="150" customHeight="1" x14ac:dyDescent="0.3">
      <c r="A318" s="10"/>
      <c r="B318" s="11" t="s">
        <v>617</v>
      </c>
      <c r="C318" s="11" t="s">
        <v>629</v>
      </c>
      <c r="D318" s="11" t="s">
        <v>115</v>
      </c>
      <c r="E318" s="11" t="s">
        <v>619</v>
      </c>
      <c r="F318" s="11" t="s">
        <v>117</v>
      </c>
      <c r="G318" s="11" t="s">
        <v>630</v>
      </c>
      <c r="H318" s="11" t="s">
        <v>631</v>
      </c>
      <c r="I318" s="11" t="s">
        <v>481</v>
      </c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>
        <v>4</v>
      </c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2">
        <v>4</v>
      </c>
      <c r="DD318" s="13">
        <v>55</v>
      </c>
      <c r="DE318" s="13">
        <f t="shared" si="6"/>
        <v>220</v>
      </c>
    </row>
    <row r="319" spans="1:109" ht="150" customHeight="1" x14ac:dyDescent="0.3">
      <c r="A319" s="10"/>
      <c r="B319" s="11" t="s">
        <v>617</v>
      </c>
      <c r="C319" s="11" t="s">
        <v>199</v>
      </c>
      <c r="D319" s="11" t="s">
        <v>115</v>
      </c>
      <c r="E319" s="11" t="s">
        <v>619</v>
      </c>
      <c r="F319" s="11" t="s">
        <v>117</v>
      </c>
      <c r="G319" s="11" t="s">
        <v>632</v>
      </c>
      <c r="H319" s="11" t="s">
        <v>633</v>
      </c>
      <c r="I319" s="11" t="s">
        <v>634</v>
      </c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>
        <v>1</v>
      </c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2">
        <v>1</v>
      </c>
      <c r="DD319" s="13">
        <v>125</v>
      </c>
      <c r="DE319" s="13">
        <f t="shared" si="6"/>
        <v>125</v>
      </c>
    </row>
    <row r="320" spans="1:109" ht="150" customHeight="1" x14ac:dyDescent="0.3">
      <c r="A320" s="10"/>
      <c r="B320" s="11" t="s">
        <v>617</v>
      </c>
      <c r="C320" s="11" t="s">
        <v>635</v>
      </c>
      <c r="D320" s="11" t="s">
        <v>115</v>
      </c>
      <c r="E320" s="11" t="s">
        <v>619</v>
      </c>
      <c r="F320" s="11" t="s">
        <v>117</v>
      </c>
      <c r="G320" s="11" t="s">
        <v>636</v>
      </c>
      <c r="H320" s="11" t="s">
        <v>637</v>
      </c>
      <c r="I320" s="11" t="s">
        <v>638</v>
      </c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>
        <v>1</v>
      </c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>
        <v>2</v>
      </c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2">
        <v>3</v>
      </c>
      <c r="DD320" s="13">
        <v>95</v>
      </c>
      <c r="DE320" s="13">
        <f t="shared" si="6"/>
        <v>285</v>
      </c>
    </row>
    <row r="321" spans="1:109" ht="150" customHeight="1" x14ac:dyDescent="0.3">
      <c r="A321" s="10"/>
      <c r="B321" s="11" t="s">
        <v>617</v>
      </c>
      <c r="C321" s="11"/>
      <c r="D321" s="11" t="s">
        <v>115</v>
      </c>
      <c r="E321" s="11" t="s">
        <v>619</v>
      </c>
      <c r="F321" s="11" t="s">
        <v>117</v>
      </c>
      <c r="G321" s="11" t="s">
        <v>620</v>
      </c>
      <c r="H321" s="11" t="s">
        <v>621</v>
      </c>
      <c r="I321" s="11" t="s">
        <v>622</v>
      </c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>
        <v>1</v>
      </c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2">
        <v>1</v>
      </c>
      <c r="DD321" s="13">
        <v>190</v>
      </c>
      <c r="DE321" s="13">
        <f t="shared" si="6"/>
        <v>190</v>
      </c>
    </row>
    <row r="322" spans="1:109" ht="150" customHeight="1" x14ac:dyDescent="0.3">
      <c r="A322" s="10"/>
      <c r="B322" s="11" t="s">
        <v>617</v>
      </c>
      <c r="C322" s="11"/>
      <c r="D322" s="11" t="s">
        <v>115</v>
      </c>
      <c r="E322" s="11" t="s">
        <v>619</v>
      </c>
      <c r="F322" s="11" t="s">
        <v>117</v>
      </c>
      <c r="G322" s="11" t="s">
        <v>639</v>
      </c>
      <c r="H322" s="11" t="s">
        <v>640</v>
      </c>
      <c r="I322" s="11" t="s">
        <v>641</v>
      </c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>
        <v>1</v>
      </c>
      <c r="AJ322" s="11"/>
      <c r="AK322" s="11"/>
      <c r="AL322" s="11"/>
      <c r="AM322" s="11">
        <v>1</v>
      </c>
      <c r="AN322" s="11"/>
      <c r="AO322" s="11"/>
      <c r="AP322" s="11"/>
      <c r="AQ322" s="11">
        <v>1</v>
      </c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2">
        <v>3</v>
      </c>
      <c r="DD322" s="13">
        <v>290</v>
      </c>
      <c r="DE322" s="13">
        <f t="shared" si="6"/>
        <v>870</v>
      </c>
    </row>
    <row r="323" spans="1:109" ht="150" customHeight="1" x14ac:dyDescent="0.3">
      <c r="A323" s="10"/>
      <c r="B323" s="11" t="s">
        <v>617</v>
      </c>
      <c r="C323" s="11" t="s">
        <v>642</v>
      </c>
      <c r="D323" s="11" t="s">
        <v>115</v>
      </c>
      <c r="E323" s="11" t="s">
        <v>619</v>
      </c>
      <c r="F323" s="11" t="s">
        <v>117</v>
      </c>
      <c r="G323" s="11" t="s">
        <v>643</v>
      </c>
      <c r="H323" s="11" t="s">
        <v>644</v>
      </c>
      <c r="I323" s="11" t="s">
        <v>645</v>
      </c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>
        <v>1</v>
      </c>
      <c r="CL323" s="11"/>
      <c r="CM323" s="11"/>
      <c r="CN323" s="11"/>
      <c r="CO323" s="11">
        <v>1</v>
      </c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2">
        <v>2</v>
      </c>
      <c r="DD323" s="13">
        <v>145</v>
      </c>
      <c r="DE323" s="13">
        <f t="shared" si="6"/>
        <v>290</v>
      </c>
    </row>
    <row r="324" spans="1:109" ht="150" customHeight="1" x14ac:dyDescent="0.3">
      <c r="A324" s="10"/>
      <c r="B324" s="11" t="s">
        <v>617</v>
      </c>
      <c r="C324" s="11" t="s">
        <v>625</v>
      </c>
      <c r="D324" s="11" t="s">
        <v>115</v>
      </c>
      <c r="E324" s="11" t="s">
        <v>619</v>
      </c>
      <c r="F324" s="11" t="s">
        <v>117</v>
      </c>
      <c r="G324" s="11" t="s">
        <v>646</v>
      </c>
      <c r="H324" s="11" t="s">
        <v>647</v>
      </c>
      <c r="I324" s="11" t="s">
        <v>645</v>
      </c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>
        <v>3</v>
      </c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2">
        <v>3</v>
      </c>
      <c r="DD324" s="13">
        <v>480</v>
      </c>
      <c r="DE324" s="13">
        <f t="shared" si="6"/>
        <v>1440</v>
      </c>
    </row>
    <row r="325" spans="1:109" ht="150" customHeight="1" x14ac:dyDescent="0.3">
      <c r="A325" s="10"/>
      <c r="B325" s="11" t="s">
        <v>617</v>
      </c>
      <c r="C325" s="11" t="s">
        <v>625</v>
      </c>
      <c r="D325" s="11" t="s">
        <v>115</v>
      </c>
      <c r="E325" s="11" t="s">
        <v>619</v>
      </c>
      <c r="F325" s="11" t="s">
        <v>117</v>
      </c>
      <c r="G325" s="11" t="s">
        <v>648</v>
      </c>
      <c r="H325" s="11" t="s">
        <v>649</v>
      </c>
      <c r="I325" s="11" t="s">
        <v>205</v>
      </c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>
        <v>2</v>
      </c>
      <c r="CK325" s="11"/>
      <c r="CL325" s="11"/>
      <c r="CM325" s="11"/>
      <c r="CN325" s="11"/>
      <c r="CO325" s="11"/>
      <c r="CP325" s="11">
        <v>1</v>
      </c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2">
        <v>3</v>
      </c>
      <c r="DD325" s="13">
        <v>130</v>
      </c>
      <c r="DE325" s="13">
        <f t="shared" si="6"/>
        <v>390</v>
      </c>
    </row>
    <row r="326" spans="1:109" ht="150" customHeight="1" x14ac:dyDescent="0.3">
      <c r="A326" s="10"/>
      <c r="B326" s="11" t="s">
        <v>617</v>
      </c>
      <c r="C326" s="11" t="s">
        <v>126</v>
      </c>
      <c r="D326" s="11" t="s">
        <v>115</v>
      </c>
      <c r="E326" s="11" t="s">
        <v>619</v>
      </c>
      <c r="F326" s="11" t="s">
        <v>117</v>
      </c>
      <c r="G326" s="11" t="s">
        <v>650</v>
      </c>
      <c r="H326" s="11" t="s">
        <v>651</v>
      </c>
      <c r="I326" s="11" t="s">
        <v>652</v>
      </c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>
        <v>2</v>
      </c>
      <c r="CS326" s="11"/>
      <c r="CT326" s="11">
        <v>2</v>
      </c>
      <c r="CU326" s="11"/>
      <c r="CV326" s="11">
        <v>2</v>
      </c>
      <c r="CW326" s="11"/>
      <c r="CX326" s="11"/>
      <c r="CY326" s="11"/>
      <c r="CZ326" s="11"/>
      <c r="DA326" s="11"/>
      <c r="DB326" s="11"/>
      <c r="DC326" s="12">
        <v>6</v>
      </c>
      <c r="DD326" s="13">
        <v>110</v>
      </c>
      <c r="DE326" s="13">
        <f t="shared" si="6"/>
        <v>660</v>
      </c>
    </row>
    <row r="327" spans="1:109" ht="150" customHeight="1" x14ac:dyDescent="0.3">
      <c r="A327" s="10"/>
      <c r="B327" s="11" t="s">
        <v>617</v>
      </c>
      <c r="C327" s="11" t="s">
        <v>126</v>
      </c>
      <c r="D327" s="11" t="s">
        <v>115</v>
      </c>
      <c r="E327" s="11" t="s">
        <v>619</v>
      </c>
      <c r="F327" s="11" t="s">
        <v>117</v>
      </c>
      <c r="G327" s="11" t="s">
        <v>650</v>
      </c>
      <c r="H327" s="11" t="s">
        <v>651</v>
      </c>
      <c r="I327" s="11" t="s">
        <v>305</v>
      </c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>
        <v>1</v>
      </c>
      <c r="CS327" s="11"/>
      <c r="CT327" s="11">
        <v>5</v>
      </c>
      <c r="CU327" s="11"/>
      <c r="CV327" s="11">
        <v>3</v>
      </c>
      <c r="CW327" s="11"/>
      <c r="CX327" s="11"/>
      <c r="CY327" s="11"/>
      <c r="CZ327" s="11"/>
      <c r="DA327" s="11"/>
      <c r="DB327" s="11"/>
      <c r="DC327" s="12">
        <v>9</v>
      </c>
      <c r="DD327" s="13">
        <v>110</v>
      </c>
      <c r="DE327" s="13">
        <f t="shared" ref="DE327:DE390" si="7">DD327*DC327</f>
        <v>990</v>
      </c>
    </row>
    <row r="328" spans="1:109" ht="150" customHeight="1" x14ac:dyDescent="0.3">
      <c r="A328" s="10"/>
      <c r="B328" s="11" t="s">
        <v>617</v>
      </c>
      <c r="C328" s="11" t="s">
        <v>179</v>
      </c>
      <c r="D328" s="11" t="s">
        <v>115</v>
      </c>
      <c r="E328" s="11" t="s">
        <v>619</v>
      </c>
      <c r="F328" s="11" t="s">
        <v>117</v>
      </c>
      <c r="G328" s="11" t="s">
        <v>653</v>
      </c>
      <c r="H328" s="11" t="s">
        <v>279</v>
      </c>
      <c r="I328" s="11" t="s">
        <v>372</v>
      </c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>
        <v>1</v>
      </c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>
        <v>1</v>
      </c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2">
        <v>2</v>
      </c>
      <c r="DD328" s="13">
        <v>260</v>
      </c>
      <c r="DE328" s="13">
        <f t="shared" si="7"/>
        <v>520</v>
      </c>
    </row>
    <row r="329" spans="1:109" ht="150" customHeight="1" x14ac:dyDescent="0.3">
      <c r="A329" s="10"/>
      <c r="B329" s="11" t="s">
        <v>617</v>
      </c>
      <c r="C329" s="11" t="s">
        <v>179</v>
      </c>
      <c r="D329" s="11" t="s">
        <v>115</v>
      </c>
      <c r="E329" s="11" t="s">
        <v>619</v>
      </c>
      <c r="F329" s="11" t="s">
        <v>117</v>
      </c>
      <c r="G329" s="11" t="s">
        <v>654</v>
      </c>
      <c r="H329" s="11" t="s">
        <v>655</v>
      </c>
      <c r="I329" s="11" t="s">
        <v>468</v>
      </c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>
        <v>2</v>
      </c>
      <c r="CH329" s="11"/>
      <c r="CI329" s="11"/>
      <c r="CJ329" s="11"/>
      <c r="CK329" s="11">
        <v>1</v>
      </c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2">
        <v>3</v>
      </c>
      <c r="DD329" s="13">
        <v>240</v>
      </c>
      <c r="DE329" s="13">
        <f t="shared" si="7"/>
        <v>720</v>
      </c>
    </row>
    <row r="330" spans="1:109" ht="150" customHeight="1" x14ac:dyDescent="0.3">
      <c r="A330" s="10"/>
      <c r="B330" s="11" t="s">
        <v>617</v>
      </c>
      <c r="C330" s="11" t="s">
        <v>656</v>
      </c>
      <c r="D330" s="11" t="s">
        <v>115</v>
      </c>
      <c r="E330" s="11" t="s">
        <v>619</v>
      </c>
      <c r="F330" s="11" t="s">
        <v>117</v>
      </c>
      <c r="G330" s="11" t="s">
        <v>657</v>
      </c>
      <c r="H330" s="11" t="s">
        <v>658</v>
      </c>
      <c r="I330" s="11" t="s">
        <v>372</v>
      </c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>
        <v>1</v>
      </c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2">
        <v>1</v>
      </c>
      <c r="DD330" s="13">
        <v>75</v>
      </c>
      <c r="DE330" s="13">
        <f t="shared" si="7"/>
        <v>75</v>
      </c>
    </row>
    <row r="331" spans="1:109" ht="150" customHeight="1" x14ac:dyDescent="0.3">
      <c r="A331" s="10"/>
      <c r="B331" s="11" t="s">
        <v>617</v>
      </c>
      <c r="C331" s="11" t="s">
        <v>656</v>
      </c>
      <c r="D331" s="11" t="s">
        <v>115</v>
      </c>
      <c r="E331" s="11" t="s">
        <v>619</v>
      </c>
      <c r="F331" s="11" t="s">
        <v>117</v>
      </c>
      <c r="G331" s="11" t="s">
        <v>657</v>
      </c>
      <c r="H331" s="11" t="s">
        <v>658</v>
      </c>
      <c r="I331" s="11" t="s">
        <v>205</v>
      </c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>
        <v>1</v>
      </c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>
        <v>1</v>
      </c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2">
        <v>2</v>
      </c>
      <c r="DD331" s="13">
        <v>75</v>
      </c>
      <c r="DE331" s="13">
        <f t="shared" si="7"/>
        <v>150</v>
      </c>
    </row>
    <row r="332" spans="1:109" ht="150" customHeight="1" x14ac:dyDescent="0.3">
      <c r="A332" s="10"/>
      <c r="B332" s="11" t="s">
        <v>617</v>
      </c>
      <c r="C332" s="11" t="s">
        <v>656</v>
      </c>
      <c r="D332" s="11" t="s">
        <v>115</v>
      </c>
      <c r="E332" s="11" t="s">
        <v>619</v>
      </c>
      <c r="F332" s="11" t="s">
        <v>117</v>
      </c>
      <c r="G332" s="11" t="s">
        <v>659</v>
      </c>
      <c r="H332" s="11" t="s">
        <v>660</v>
      </c>
      <c r="I332" s="11" t="s">
        <v>372</v>
      </c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>
        <v>1</v>
      </c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>
        <v>2</v>
      </c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2">
        <v>3</v>
      </c>
      <c r="DD332" s="13">
        <v>105</v>
      </c>
      <c r="DE332" s="13">
        <f t="shared" si="7"/>
        <v>315</v>
      </c>
    </row>
    <row r="333" spans="1:109" ht="150" customHeight="1" x14ac:dyDescent="0.3">
      <c r="A333" s="10"/>
      <c r="B333" s="11" t="s">
        <v>617</v>
      </c>
      <c r="C333" s="11" t="s">
        <v>456</v>
      </c>
      <c r="D333" s="11" t="s">
        <v>115</v>
      </c>
      <c r="E333" s="11" t="s">
        <v>619</v>
      </c>
      <c r="F333" s="11" t="s">
        <v>117</v>
      </c>
      <c r="G333" s="11" t="s">
        <v>661</v>
      </c>
      <c r="H333" s="11" t="s">
        <v>662</v>
      </c>
      <c r="I333" s="11" t="s">
        <v>663</v>
      </c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>
        <v>4</v>
      </c>
      <c r="CS333" s="11"/>
      <c r="CT333" s="11">
        <v>3</v>
      </c>
      <c r="CU333" s="11"/>
      <c r="CV333" s="11">
        <v>2</v>
      </c>
      <c r="CW333" s="11"/>
      <c r="CX333" s="11"/>
      <c r="CY333" s="11"/>
      <c r="CZ333" s="11"/>
      <c r="DA333" s="11"/>
      <c r="DB333" s="11"/>
      <c r="DC333" s="12">
        <v>9</v>
      </c>
      <c r="DD333" s="13">
        <v>170</v>
      </c>
      <c r="DE333" s="13">
        <f t="shared" si="7"/>
        <v>1530</v>
      </c>
    </row>
    <row r="334" spans="1:109" ht="150" customHeight="1" x14ac:dyDescent="0.3">
      <c r="A334" s="10"/>
      <c r="B334" s="11" t="s">
        <v>617</v>
      </c>
      <c r="C334" s="11" t="s">
        <v>456</v>
      </c>
      <c r="D334" s="11" t="s">
        <v>115</v>
      </c>
      <c r="E334" s="11" t="s">
        <v>619</v>
      </c>
      <c r="F334" s="11" t="s">
        <v>117</v>
      </c>
      <c r="G334" s="11" t="s">
        <v>664</v>
      </c>
      <c r="H334" s="11" t="s">
        <v>665</v>
      </c>
      <c r="I334" s="11" t="s">
        <v>504</v>
      </c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>
        <v>1</v>
      </c>
      <c r="CS334" s="11"/>
      <c r="CT334" s="11">
        <v>4</v>
      </c>
      <c r="CU334" s="11"/>
      <c r="CV334" s="11">
        <v>2</v>
      </c>
      <c r="CW334" s="11"/>
      <c r="CX334" s="11"/>
      <c r="CY334" s="11"/>
      <c r="CZ334" s="11"/>
      <c r="DA334" s="11"/>
      <c r="DB334" s="11"/>
      <c r="DC334" s="12">
        <v>7</v>
      </c>
      <c r="DD334" s="13">
        <v>180</v>
      </c>
      <c r="DE334" s="13">
        <f t="shared" si="7"/>
        <v>1260</v>
      </c>
    </row>
    <row r="335" spans="1:109" ht="150" customHeight="1" x14ac:dyDescent="0.3">
      <c r="A335" s="10"/>
      <c r="B335" s="11" t="s">
        <v>617</v>
      </c>
      <c r="C335" s="11" t="s">
        <v>629</v>
      </c>
      <c r="D335" s="11" t="s">
        <v>115</v>
      </c>
      <c r="E335" s="11" t="s">
        <v>619</v>
      </c>
      <c r="F335" s="11" t="s">
        <v>107</v>
      </c>
      <c r="G335" s="11" t="s">
        <v>666</v>
      </c>
      <c r="H335" s="11" t="s">
        <v>667</v>
      </c>
      <c r="I335" s="11" t="s">
        <v>668</v>
      </c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>
        <v>1</v>
      </c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2">
        <v>1</v>
      </c>
      <c r="DD335" s="13">
        <v>65</v>
      </c>
      <c r="DE335" s="13">
        <f t="shared" si="7"/>
        <v>65</v>
      </c>
    </row>
    <row r="336" spans="1:109" ht="150" customHeight="1" x14ac:dyDescent="0.3">
      <c r="A336" s="10"/>
      <c r="B336" s="11" t="s">
        <v>617</v>
      </c>
      <c r="C336" s="11" t="s">
        <v>185</v>
      </c>
      <c r="D336" s="11" t="s">
        <v>115</v>
      </c>
      <c r="E336" s="11" t="s">
        <v>619</v>
      </c>
      <c r="F336" s="11" t="s">
        <v>117</v>
      </c>
      <c r="G336" s="11" t="s">
        <v>669</v>
      </c>
      <c r="H336" s="11" t="s">
        <v>655</v>
      </c>
      <c r="I336" s="11" t="s">
        <v>468</v>
      </c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>
        <v>1</v>
      </c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2">
        <v>1</v>
      </c>
      <c r="DD336" s="13">
        <v>170</v>
      </c>
      <c r="DE336" s="13">
        <f t="shared" si="7"/>
        <v>170</v>
      </c>
    </row>
    <row r="337" spans="1:109" ht="150" customHeight="1" x14ac:dyDescent="0.3">
      <c r="A337" s="10"/>
      <c r="B337" s="11" t="s">
        <v>617</v>
      </c>
      <c r="C337" s="11" t="s">
        <v>185</v>
      </c>
      <c r="D337" s="11" t="s">
        <v>115</v>
      </c>
      <c r="E337" s="11" t="s">
        <v>619</v>
      </c>
      <c r="F337" s="11" t="s">
        <v>117</v>
      </c>
      <c r="G337" s="11" t="s">
        <v>670</v>
      </c>
      <c r="H337" s="11" t="s">
        <v>671</v>
      </c>
      <c r="I337" s="11" t="s">
        <v>468</v>
      </c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>
        <v>1</v>
      </c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2">
        <v>1</v>
      </c>
      <c r="DD337" s="13">
        <v>115</v>
      </c>
      <c r="DE337" s="13">
        <f t="shared" si="7"/>
        <v>115</v>
      </c>
    </row>
    <row r="338" spans="1:109" ht="150" customHeight="1" x14ac:dyDescent="0.3">
      <c r="A338" s="10"/>
      <c r="B338" s="11" t="s">
        <v>617</v>
      </c>
      <c r="C338" s="11" t="s">
        <v>199</v>
      </c>
      <c r="D338" s="11" t="s">
        <v>115</v>
      </c>
      <c r="E338" s="11" t="s">
        <v>619</v>
      </c>
      <c r="F338" s="11" t="s">
        <v>117</v>
      </c>
      <c r="G338" s="11" t="s">
        <v>672</v>
      </c>
      <c r="H338" s="11" t="s">
        <v>673</v>
      </c>
      <c r="I338" s="11" t="s">
        <v>208</v>
      </c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>
        <v>1</v>
      </c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>
        <v>1</v>
      </c>
      <c r="CH338" s="11"/>
      <c r="CI338" s="11"/>
      <c r="CJ338" s="11"/>
      <c r="CK338" s="11">
        <v>1</v>
      </c>
      <c r="CL338" s="11"/>
      <c r="CM338" s="11"/>
      <c r="CN338" s="11"/>
      <c r="CO338" s="11">
        <v>2</v>
      </c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2">
        <v>5</v>
      </c>
      <c r="DD338" s="13">
        <v>135</v>
      </c>
      <c r="DE338" s="13">
        <f t="shared" si="7"/>
        <v>675</v>
      </c>
    </row>
    <row r="339" spans="1:109" ht="150" customHeight="1" x14ac:dyDescent="0.3">
      <c r="A339" s="10"/>
      <c r="B339" s="11" t="s">
        <v>617</v>
      </c>
      <c r="C339" s="11" t="s">
        <v>199</v>
      </c>
      <c r="D339" s="11" t="s">
        <v>115</v>
      </c>
      <c r="E339" s="11" t="s">
        <v>619</v>
      </c>
      <c r="F339" s="11" t="s">
        <v>117</v>
      </c>
      <c r="G339" s="11" t="s">
        <v>672</v>
      </c>
      <c r="H339" s="11" t="s">
        <v>673</v>
      </c>
      <c r="I339" s="11" t="s">
        <v>372</v>
      </c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>
        <v>2</v>
      </c>
      <c r="CH339" s="11"/>
      <c r="CI339" s="11"/>
      <c r="CJ339" s="11"/>
      <c r="CK339" s="11"/>
      <c r="CL339" s="11"/>
      <c r="CM339" s="11"/>
      <c r="CN339" s="11"/>
      <c r="CO339" s="11">
        <v>1</v>
      </c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2">
        <v>3</v>
      </c>
      <c r="DD339" s="13">
        <v>135</v>
      </c>
      <c r="DE339" s="13">
        <f t="shared" si="7"/>
        <v>405</v>
      </c>
    </row>
    <row r="340" spans="1:109" ht="150" customHeight="1" x14ac:dyDescent="0.3">
      <c r="A340" s="10"/>
      <c r="B340" s="11" t="s">
        <v>617</v>
      </c>
      <c r="C340" s="11" t="s">
        <v>674</v>
      </c>
      <c r="D340" s="11" t="s">
        <v>115</v>
      </c>
      <c r="E340" s="11" t="s">
        <v>619</v>
      </c>
      <c r="F340" s="11" t="s">
        <v>117</v>
      </c>
      <c r="G340" s="11" t="s">
        <v>639</v>
      </c>
      <c r="H340" s="11" t="s">
        <v>640</v>
      </c>
      <c r="I340" s="11" t="s">
        <v>641</v>
      </c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>
        <v>2</v>
      </c>
      <c r="AH340" s="11">
        <v>1</v>
      </c>
      <c r="AI340" s="11"/>
      <c r="AJ340" s="11">
        <v>1</v>
      </c>
      <c r="AK340" s="11"/>
      <c r="AL340" s="11"/>
      <c r="AM340" s="11"/>
      <c r="AN340" s="11"/>
      <c r="AO340" s="11"/>
      <c r="AP340" s="11"/>
      <c r="AQ340" s="11"/>
      <c r="AR340" s="11"/>
      <c r="AS340" s="11">
        <v>1</v>
      </c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2">
        <v>5</v>
      </c>
      <c r="DD340" s="13">
        <v>290</v>
      </c>
      <c r="DE340" s="13">
        <f t="shared" si="7"/>
        <v>1450</v>
      </c>
    </row>
    <row r="341" spans="1:109" ht="150" customHeight="1" x14ac:dyDescent="0.3">
      <c r="A341" s="10"/>
      <c r="B341" s="11" t="s">
        <v>617</v>
      </c>
      <c r="C341" s="11" t="s">
        <v>134</v>
      </c>
      <c r="D341" s="11" t="s">
        <v>115</v>
      </c>
      <c r="E341" s="11" t="s">
        <v>619</v>
      </c>
      <c r="F341" s="11" t="s">
        <v>107</v>
      </c>
      <c r="G341" s="11" t="s">
        <v>495</v>
      </c>
      <c r="H341" s="11" t="s">
        <v>496</v>
      </c>
      <c r="I341" s="11" t="s">
        <v>675</v>
      </c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>
        <v>1</v>
      </c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2">
        <v>1</v>
      </c>
      <c r="DD341" s="13">
        <v>150</v>
      </c>
      <c r="DE341" s="13">
        <f t="shared" si="7"/>
        <v>150</v>
      </c>
    </row>
    <row r="342" spans="1:109" ht="150" customHeight="1" x14ac:dyDescent="0.3">
      <c r="A342" s="10"/>
      <c r="B342" s="11" t="s">
        <v>617</v>
      </c>
      <c r="C342" s="11" t="s">
        <v>225</v>
      </c>
      <c r="D342" s="11" t="s">
        <v>115</v>
      </c>
      <c r="E342" s="11" t="s">
        <v>619</v>
      </c>
      <c r="F342" s="11" t="s">
        <v>117</v>
      </c>
      <c r="G342" s="11" t="s">
        <v>676</v>
      </c>
      <c r="H342" s="11" t="s">
        <v>677</v>
      </c>
      <c r="I342" s="11" t="s">
        <v>227</v>
      </c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>
        <v>1</v>
      </c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2">
        <v>1</v>
      </c>
      <c r="DD342" s="13">
        <v>170</v>
      </c>
      <c r="DE342" s="13">
        <f t="shared" si="7"/>
        <v>170</v>
      </c>
    </row>
    <row r="343" spans="1:109" ht="150" customHeight="1" x14ac:dyDescent="0.3">
      <c r="A343" s="10"/>
      <c r="B343" s="11" t="s">
        <v>617</v>
      </c>
      <c r="C343" s="11" t="s">
        <v>235</v>
      </c>
      <c r="D343" s="11" t="s">
        <v>115</v>
      </c>
      <c r="E343" s="11" t="s">
        <v>619</v>
      </c>
      <c r="F343" s="11" t="s">
        <v>117</v>
      </c>
      <c r="G343" s="11" t="s">
        <v>678</v>
      </c>
      <c r="H343" s="11" t="s">
        <v>679</v>
      </c>
      <c r="I343" s="11" t="s">
        <v>205</v>
      </c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>
        <v>1</v>
      </c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2">
        <v>1</v>
      </c>
      <c r="DD343" s="13">
        <v>95</v>
      </c>
      <c r="DE343" s="13">
        <f t="shared" si="7"/>
        <v>95</v>
      </c>
    </row>
    <row r="344" spans="1:109" ht="150" customHeight="1" x14ac:dyDescent="0.3">
      <c r="A344" s="10"/>
      <c r="B344" s="11" t="s">
        <v>617</v>
      </c>
      <c r="C344" s="11" t="s">
        <v>235</v>
      </c>
      <c r="D344" s="11" t="s">
        <v>115</v>
      </c>
      <c r="E344" s="11" t="s">
        <v>619</v>
      </c>
      <c r="F344" s="11" t="s">
        <v>117</v>
      </c>
      <c r="G344" s="11" t="s">
        <v>680</v>
      </c>
      <c r="H344" s="11" t="s">
        <v>681</v>
      </c>
      <c r="I344" s="11" t="s">
        <v>208</v>
      </c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>
        <v>2</v>
      </c>
      <c r="CH344" s="11"/>
      <c r="CI344" s="11"/>
      <c r="CJ344" s="11"/>
      <c r="CK344" s="11"/>
      <c r="CL344" s="11"/>
      <c r="CM344" s="11"/>
      <c r="CN344" s="11"/>
      <c r="CO344" s="11">
        <v>1</v>
      </c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2">
        <v>3</v>
      </c>
      <c r="DD344" s="13">
        <v>140</v>
      </c>
      <c r="DE344" s="13">
        <f t="shared" si="7"/>
        <v>420</v>
      </c>
    </row>
    <row r="345" spans="1:109" ht="150" customHeight="1" x14ac:dyDescent="0.3">
      <c r="A345" s="10"/>
      <c r="B345" s="11" t="s">
        <v>617</v>
      </c>
      <c r="C345" s="11" t="s">
        <v>235</v>
      </c>
      <c r="D345" s="11" t="s">
        <v>115</v>
      </c>
      <c r="E345" s="11" t="s">
        <v>619</v>
      </c>
      <c r="F345" s="11" t="s">
        <v>117</v>
      </c>
      <c r="G345" s="11" t="s">
        <v>682</v>
      </c>
      <c r="H345" s="11" t="s">
        <v>658</v>
      </c>
      <c r="I345" s="11" t="s">
        <v>205</v>
      </c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>
        <v>1</v>
      </c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2">
        <v>1</v>
      </c>
      <c r="DD345" s="13">
        <v>70</v>
      </c>
      <c r="DE345" s="13">
        <f t="shared" si="7"/>
        <v>70</v>
      </c>
    </row>
    <row r="346" spans="1:109" ht="150" customHeight="1" x14ac:dyDescent="0.3">
      <c r="A346" s="10"/>
      <c r="B346" s="11" t="s">
        <v>617</v>
      </c>
      <c r="C346" s="11" t="s">
        <v>386</v>
      </c>
      <c r="D346" s="11" t="s">
        <v>115</v>
      </c>
      <c r="E346" s="11" t="s">
        <v>619</v>
      </c>
      <c r="F346" s="11" t="s">
        <v>117</v>
      </c>
      <c r="G346" s="11" t="s">
        <v>683</v>
      </c>
      <c r="H346" s="11" t="s">
        <v>246</v>
      </c>
      <c r="I346" s="11" t="s">
        <v>227</v>
      </c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>
        <v>1</v>
      </c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2">
        <v>1</v>
      </c>
      <c r="DD346" s="13">
        <v>110</v>
      </c>
      <c r="DE346" s="13">
        <f t="shared" si="7"/>
        <v>110</v>
      </c>
    </row>
    <row r="347" spans="1:109" ht="150" customHeight="1" x14ac:dyDescent="0.3">
      <c r="A347" s="10"/>
      <c r="B347" s="11" t="s">
        <v>617</v>
      </c>
      <c r="C347" s="11" t="s">
        <v>386</v>
      </c>
      <c r="D347" s="11" t="s">
        <v>115</v>
      </c>
      <c r="E347" s="11" t="s">
        <v>619</v>
      </c>
      <c r="F347" s="11" t="s">
        <v>117</v>
      </c>
      <c r="G347" s="11" t="s">
        <v>683</v>
      </c>
      <c r="H347" s="11" t="s">
        <v>246</v>
      </c>
      <c r="I347" s="11" t="s">
        <v>205</v>
      </c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>
        <v>1</v>
      </c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2">
        <v>1</v>
      </c>
      <c r="DD347" s="13">
        <v>110</v>
      </c>
      <c r="DE347" s="13">
        <f t="shared" si="7"/>
        <v>110</v>
      </c>
    </row>
    <row r="348" spans="1:109" ht="150" customHeight="1" x14ac:dyDescent="0.3">
      <c r="A348" s="10"/>
      <c r="B348" s="11" t="s">
        <v>617</v>
      </c>
      <c r="C348" s="11" t="s">
        <v>114</v>
      </c>
      <c r="D348" s="11" t="s">
        <v>115</v>
      </c>
      <c r="E348" s="11" t="s">
        <v>619</v>
      </c>
      <c r="F348" s="11" t="s">
        <v>117</v>
      </c>
      <c r="G348" s="11" t="s">
        <v>684</v>
      </c>
      <c r="H348" s="11" t="s">
        <v>685</v>
      </c>
      <c r="I348" s="11" t="s">
        <v>468</v>
      </c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>
        <v>2</v>
      </c>
      <c r="BR348" s="11"/>
      <c r="BS348" s="11">
        <v>1</v>
      </c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2">
        <v>3</v>
      </c>
      <c r="DD348" s="13">
        <v>180</v>
      </c>
      <c r="DE348" s="13">
        <f t="shared" si="7"/>
        <v>540</v>
      </c>
    </row>
    <row r="349" spans="1:109" ht="150" customHeight="1" x14ac:dyDescent="0.3">
      <c r="A349" s="10"/>
      <c r="B349" s="11" t="s">
        <v>617</v>
      </c>
      <c r="C349" s="11" t="s">
        <v>159</v>
      </c>
      <c r="D349" s="11" t="s">
        <v>115</v>
      </c>
      <c r="E349" s="11" t="s">
        <v>619</v>
      </c>
      <c r="F349" s="11" t="s">
        <v>117</v>
      </c>
      <c r="G349" s="11" t="s">
        <v>686</v>
      </c>
      <c r="H349" s="11" t="s">
        <v>687</v>
      </c>
      <c r="I349" s="11" t="s">
        <v>481</v>
      </c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>
        <v>4</v>
      </c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2">
        <v>4</v>
      </c>
      <c r="DD349" s="13">
        <v>150</v>
      </c>
      <c r="DE349" s="13">
        <f t="shared" si="7"/>
        <v>600</v>
      </c>
    </row>
    <row r="350" spans="1:109" ht="150" customHeight="1" x14ac:dyDescent="0.3">
      <c r="A350" s="10"/>
      <c r="B350" s="11" t="s">
        <v>617</v>
      </c>
      <c r="C350" s="11" t="s">
        <v>159</v>
      </c>
      <c r="D350" s="11" t="s">
        <v>115</v>
      </c>
      <c r="E350" s="11" t="s">
        <v>619</v>
      </c>
      <c r="F350" s="11" t="s">
        <v>117</v>
      </c>
      <c r="G350" s="11" t="s">
        <v>686</v>
      </c>
      <c r="H350" s="11" t="s">
        <v>687</v>
      </c>
      <c r="I350" s="11" t="s">
        <v>252</v>
      </c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>
        <v>16</v>
      </c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2">
        <v>16</v>
      </c>
      <c r="DD350" s="13">
        <v>150</v>
      </c>
      <c r="DE350" s="13">
        <f t="shared" si="7"/>
        <v>2400</v>
      </c>
    </row>
    <row r="351" spans="1:109" ht="150" customHeight="1" x14ac:dyDescent="0.3">
      <c r="A351" s="10"/>
      <c r="B351" s="11" t="s">
        <v>617</v>
      </c>
      <c r="C351" s="11" t="s">
        <v>625</v>
      </c>
      <c r="D351" s="11" t="s">
        <v>115</v>
      </c>
      <c r="E351" s="11" t="s">
        <v>619</v>
      </c>
      <c r="F351" s="11" t="s">
        <v>117</v>
      </c>
      <c r="G351" s="11" t="s">
        <v>688</v>
      </c>
      <c r="H351" s="11" t="s">
        <v>689</v>
      </c>
      <c r="I351" s="11" t="s">
        <v>690</v>
      </c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>
        <v>1</v>
      </c>
      <c r="BR351" s="11"/>
      <c r="BS351" s="11">
        <v>1</v>
      </c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>
        <v>1</v>
      </c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2">
        <v>3</v>
      </c>
      <c r="DD351" s="13">
        <v>200</v>
      </c>
      <c r="DE351" s="13">
        <f t="shared" si="7"/>
        <v>600</v>
      </c>
    </row>
    <row r="352" spans="1:109" ht="150" customHeight="1" x14ac:dyDescent="0.3">
      <c r="A352" s="10"/>
      <c r="B352" s="11" t="s">
        <v>617</v>
      </c>
      <c r="C352" s="11" t="s">
        <v>625</v>
      </c>
      <c r="D352" s="11" t="s">
        <v>115</v>
      </c>
      <c r="E352" s="11" t="s">
        <v>619</v>
      </c>
      <c r="F352" s="11" t="s">
        <v>117</v>
      </c>
      <c r="G352" s="11" t="s">
        <v>691</v>
      </c>
      <c r="H352" s="11" t="s">
        <v>692</v>
      </c>
      <c r="I352" s="11" t="s">
        <v>693</v>
      </c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>
        <v>1</v>
      </c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2">
        <v>1</v>
      </c>
      <c r="DD352" s="13">
        <v>190</v>
      </c>
      <c r="DE352" s="13">
        <f t="shared" si="7"/>
        <v>190</v>
      </c>
    </row>
    <row r="353" spans="1:109" ht="150" customHeight="1" x14ac:dyDescent="0.3">
      <c r="A353" s="10"/>
      <c r="B353" s="11" t="s">
        <v>617</v>
      </c>
      <c r="C353" s="11" t="s">
        <v>625</v>
      </c>
      <c r="D353" s="11" t="s">
        <v>115</v>
      </c>
      <c r="E353" s="11" t="s">
        <v>619</v>
      </c>
      <c r="F353" s="11" t="s">
        <v>117</v>
      </c>
      <c r="G353" s="11" t="s">
        <v>694</v>
      </c>
      <c r="H353" s="11" t="s">
        <v>695</v>
      </c>
      <c r="I353" s="11" t="s">
        <v>523</v>
      </c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>
        <v>3</v>
      </c>
      <c r="BN353" s="11"/>
      <c r="BO353" s="11"/>
      <c r="BP353" s="11"/>
      <c r="BQ353" s="11">
        <v>3</v>
      </c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2">
        <v>6</v>
      </c>
      <c r="DD353" s="13">
        <v>230</v>
      </c>
      <c r="DE353" s="13">
        <f t="shared" si="7"/>
        <v>1380</v>
      </c>
    </row>
    <row r="354" spans="1:109" ht="150" customHeight="1" x14ac:dyDescent="0.3">
      <c r="A354" s="10"/>
      <c r="B354" s="11" t="s">
        <v>617</v>
      </c>
      <c r="C354" s="11" t="s">
        <v>625</v>
      </c>
      <c r="D354" s="11" t="s">
        <v>115</v>
      </c>
      <c r="E354" s="11" t="s">
        <v>619</v>
      </c>
      <c r="F354" s="11" t="s">
        <v>117</v>
      </c>
      <c r="G354" s="11" t="s">
        <v>696</v>
      </c>
      <c r="H354" s="11" t="s">
        <v>695</v>
      </c>
      <c r="I354" s="11" t="s">
        <v>523</v>
      </c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>
        <v>1</v>
      </c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2">
        <v>1</v>
      </c>
      <c r="DD354" s="13">
        <v>210</v>
      </c>
      <c r="DE354" s="13">
        <f t="shared" si="7"/>
        <v>210</v>
      </c>
    </row>
    <row r="355" spans="1:109" ht="150" customHeight="1" x14ac:dyDescent="0.3">
      <c r="A355" s="10"/>
      <c r="B355" s="11" t="s">
        <v>617</v>
      </c>
      <c r="C355" s="11" t="s">
        <v>697</v>
      </c>
      <c r="D355" s="11" t="s">
        <v>115</v>
      </c>
      <c r="E355" s="11" t="s">
        <v>619</v>
      </c>
      <c r="F355" s="11" t="s">
        <v>117</v>
      </c>
      <c r="G355" s="11" t="s">
        <v>698</v>
      </c>
      <c r="H355" s="11" t="s">
        <v>699</v>
      </c>
      <c r="I355" s="11" t="s">
        <v>700</v>
      </c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>
        <v>9</v>
      </c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2">
        <v>9</v>
      </c>
      <c r="DD355" s="13">
        <v>75</v>
      </c>
      <c r="DE355" s="13">
        <f t="shared" si="7"/>
        <v>675</v>
      </c>
    </row>
    <row r="356" spans="1:109" ht="150" customHeight="1" x14ac:dyDescent="0.3">
      <c r="A356" s="10"/>
      <c r="B356" s="11" t="s">
        <v>617</v>
      </c>
      <c r="C356" s="11" t="s">
        <v>166</v>
      </c>
      <c r="D356" s="11" t="s">
        <v>115</v>
      </c>
      <c r="E356" s="11" t="s">
        <v>619</v>
      </c>
      <c r="F356" s="11" t="s">
        <v>117</v>
      </c>
      <c r="G356" s="11" t="s">
        <v>701</v>
      </c>
      <c r="H356" s="11" t="s">
        <v>702</v>
      </c>
      <c r="I356" s="11" t="s">
        <v>693</v>
      </c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>
        <v>2</v>
      </c>
      <c r="BQ356" s="11"/>
      <c r="BR356" s="11"/>
      <c r="BS356" s="11"/>
      <c r="BT356" s="11"/>
      <c r="BU356" s="11"/>
      <c r="BV356" s="11"/>
      <c r="BW356" s="11">
        <v>1</v>
      </c>
      <c r="BX356" s="11"/>
      <c r="BY356" s="11"/>
      <c r="BZ356" s="11"/>
      <c r="CA356" s="11"/>
      <c r="CB356" s="11"/>
      <c r="CC356" s="11"/>
      <c r="CD356" s="11">
        <v>5</v>
      </c>
      <c r="CE356" s="11"/>
      <c r="CF356" s="11"/>
      <c r="CG356" s="11"/>
      <c r="CH356" s="11"/>
      <c r="CI356" s="11"/>
      <c r="CJ356" s="11">
        <v>1</v>
      </c>
      <c r="CK356" s="11"/>
      <c r="CL356" s="11"/>
      <c r="CM356" s="11"/>
      <c r="CN356" s="11"/>
      <c r="CO356" s="11"/>
      <c r="CP356" s="11">
        <v>4</v>
      </c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2">
        <v>13</v>
      </c>
      <c r="DD356" s="13">
        <v>230</v>
      </c>
      <c r="DE356" s="13">
        <f t="shared" si="7"/>
        <v>2990</v>
      </c>
    </row>
    <row r="357" spans="1:109" ht="150" customHeight="1" x14ac:dyDescent="0.3">
      <c r="A357" s="10"/>
      <c r="B357" s="11" t="s">
        <v>617</v>
      </c>
      <c r="C357" s="11" t="s">
        <v>166</v>
      </c>
      <c r="D357" s="11" t="s">
        <v>115</v>
      </c>
      <c r="E357" s="11" t="s">
        <v>619</v>
      </c>
      <c r="F357" s="11" t="s">
        <v>117</v>
      </c>
      <c r="G357" s="11" t="s">
        <v>703</v>
      </c>
      <c r="H357" s="11" t="s">
        <v>702</v>
      </c>
      <c r="I357" s="11" t="s">
        <v>205</v>
      </c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>
        <v>5</v>
      </c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>
        <v>2</v>
      </c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2">
        <v>7</v>
      </c>
      <c r="DD357" s="13">
        <v>190</v>
      </c>
      <c r="DE357" s="13">
        <f t="shared" si="7"/>
        <v>1330</v>
      </c>
    </row>
    <row r="358" spans="1:109" ht="150" customHeight="1" x14ac:dyDescent="0.3">
      <c r="A358" s="10"/>
      <c r="B358" s="11" t="s">
        <v>617</v>
      </c>
      <c r="C358" s="11" t="s">
        <v>629</v>
      </c>
      <c r="D358" s="11" t="s">
        <v>115</v>
      </c>
      <c r="E358" s="11" t="s">
        <v>619</v>
      </c>
      <c r="F358" s="11" t="s">
        <v>117</v>
      </c>
      <c r="G358" s="11" t="s">
        <v>630</v>
      </c>
      <c r="H358" s="11" t="s">
        <v>631</v>
      </c>
      <c r="I358" s="11" t="s">
        <v>481</v>
      </c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>
        <v>5</v>
      </c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2">
        <v>5</v>
      </c>
      <c r="DD358" s="13">
        <v>55</v>
      </c>
      <c r="DE358" s="13">
        <f t="shared" si="7"/>
        <v>275</v>
      </c>
    </row>
    <row r="359" spans="1:109" ht="150" customHeight="1" x14ac:dyDescent="0.3">
      <c r="A359" s="10"/>
      <c r="B359" s="11" t="s">
        <v>617</v>
      </c>
      <c r="C359" s="11" t="s">
        <v>225</v>
      </c>
      <c r="D359" s="11" t="s">
        <v>115</v>
      </c>
      <c r="E359" s="11" t="s">
        <v>619</v>
      </c>
      <c r="F359" s="11" t="s">
        <v>117</v>
      </c>
      <c r="G359" s="11" t="s">
        <v>704</v>
      </c>
      <c r="H359" s="11" t="s">
        <v>702</v>
      </c>
      <c r="I359" s="11" t="s">
        <v>205</v>
      </c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>
        <v>3</v>
      </c>
      <c r="BQ359" s="11"/>
      <c r="BR359" s="11"/>
      <c r="BS359" s="11"/>
      <c r="BT359" s="11"/>
      <c r="BU359" s="11"/>
      <c r="BV359" s="11"/>
      <c r="BW359" s="11">
        <v>4</v>
      </c>
      <c r="BX359" s="11"/>
      <c r="BY359" s="11"/>
      <c r="BZ359" s="11"/>
      <c r="CA359" s="11"/>
      <c r="CB359" s="11"/>
      <c r="CC359" s="11"/>
      <c r="CD359" s="11">
        <v>2</v>
      </c>
      <c r="CE359" s="11"/>
      <c r="CF359" s="11"/>
      <c r="CG359" s="11"/>
      <c r="CH359" s="11"/>
      <c r="CI359" s="11"/>
      <c r="CJ359" s="11">
        <v>6</v>
      </c>
      <c r="CK359" s="11"/>
      <c r="CL359" s="11"/>
      <c r="CM359" s="11"/>
      <c r="CN359" s="11"/>
      <c r="CO359" s="11"/>
      <c r="CP359" s="11">
        <v>4</v>
      </c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2">
        <v>19</v>
      </c>
      <c r="DD359" s="13">
        <v>155</v>
      </c>
      <c r="DE359" s="13">
        <f t="shared" si="7"/>
        <v>2945</v>
      </c>
    </row>
    <row r="360" spans="1:109" ht="150" customHeight="1" x14ac:dyDescent="0.3">
      <c r="A360" s="10"/>
      <c r="B360" s="11" t="s">
        <v>617</v>
      </c>
      <c r="C360" s="11" t="s">
        <v>225</v>
      </c>
      <c r="D360" s="11" t="s">
        <v>115</v>
      </c>
      <c r="E360" s="11" t="s">
        <v>619</v>
      </c>
      <c r="F360" s="11" t="s">
        <v>117</v>
      </c>
      <c r="G360" s="11" t="s">
        <v>705</v>
      </c>
      <c r="H360" s="11" t="s">
        <v>706</v>
      </c>
      <c r="I360" s="11" t="s">
        <v>172</v>
      </c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>
        <v>1</v>
      </c>
      <c r="BQ360" s="11"/>
      <c r="BR360" s="11"/>
      <c r="BS360" s="11"/>
      <c r="BT360" s="11"/>
      <c r="BU360" s="11"/>
      <c r="BV360" s="11"/>
      <c r="BW360" s="11">
        <v>1</v>
      </c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>
        <v>2</v>
      </c>
      <c r="CK360" s="11"/>
      <c r="CL360" s="11"/>
      <c r="CM360" s="11"/>
      <c r="CN360" s="11"/>
      <c r="CO360" s="11"/>
      <c r="CP360" s="11">
        <v>2</v>
      </c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2">
        <v>6</v>
      </c>
      <c r="DD360" s="13">
        <v>150</v>
      </c>
      <c r="DE360" s="13">
        <f t="shared" si="7"/>
        <v>900</v>
      </c>
    </row>
    <row r="361" spans="1:109" ht="150" customHeight="1" x14ac:dyDescent="0.3">
      <c r="A361" s="10"/>
      <c r="B361" s="11" t="s">
        <v>617</v>
      </c>
      <c r="C361" s="11" t="s">
        <v>225</v>
      </c>
      <c r="D361" s="11" t="s">
        <v>115</v>
      </c>
      <c r="E361" s="11" t="s">
        <v>619</v>
      </c>
      <c r="F361" s="11" t="s">
        <v>117</v>
      </c>
      <c r="G361" s="11" t="s">
        <v>705</v>
      </c>
      <c r="H361" s="11" t="s">
        <v>706</v>
      </c>
      <c r="I361" s="11" t="s">
        <v>205</v>
      </c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>
        <v>2</v>
      </c>
      <c r="BQ361" s="11"/>
      <c r="BR361" s="11"/>
      <c r="BS361" s="11"/>
      <c r="BT361" s="11"/>
      <c r="BU361" s="11"/>
      <c r="BV361" s="11"/>
      <c r="BW361" s="11">
        <v>4</v>
      </c>
      <c r="BX361" s="11"/>
      <c r="BY361" s="11"/>
      <c r="BZ361" s="11"/>
      <c r="CA361" s="11"/>
      <c r="CB361" s="11"/>
      <c r="CC361" s="11"/>
      <c r="CD361" s="11">
        <v>5</v>
      </c>
      <c r="CE361" s="11"/>
      <c r="CF361" s="11"/>
      <c r="CG361" s="11"/>
      <c r="CH361" s="11"/>
      <c r="CI361" s="11"/>
      <c r="CJ361" s="11">
        <v>1</v>
      </c>
      <c r="CK361" s="11"/>
      <c r="CL361" s="11"/>
      <c r="CM361" s="11"/>
      <c r="CN361" s="11"/>
      <c r="CO361" s="11"/>
      <c r="CP361" s="11">
        <v>2</v>
      </c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2">
        <v>14</v>
      </c>
      <c r="DD361" s="13">
        <v>150</v>
      </c>
      <c r="DE361" s="13">
        <f t="shared" si="7"/>
        <v>2100</v>
      </c>
    </row>
    <row r="362" spans="1:109" ht="150" customHeight="1" x14ac:dyDescent="0.3">
      <c r="A362" s="10"/>
      <c r="B362" s="11" t="s">
        <v>617</v>
      </c>
      <c r="C362" s="11" t="s">
        <v>235</v>
      </c>
      <c r="D362" s="11" t="s">
        <v>115</v>
      </c>
      <c r="E362" s="11" t="s">
        <v>619</v>
      </c>
      <c r="F362" s="11" t="s">
        <v>117</v>
      </c>
      <c r="G362" s="11" t="s">
        <v>707</v>
      </c>
      <c r="H362" s="11" t="s">
        <v>708</v>
      </c>
      <c r="I362" s="11" t="s">
        <v>120</v>
      </c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>
        <v>2</v>
      </c>
      <c r="BN362" s="11"/>
      <c r="BO362" s="11"/>
      <c r="BP362" s="11"/>
      <c r="BQ362" s="11">
        <v>1</v>
      </c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2">
        <v>3</v>
      </c>
      <c r="DD362" s="13">
        <v>90</v>
      </c>
      <c r="DE362" s="13">
        <f t="shared" si="7"/>
        <v>270</v>
      </c>
    </row>
    <row r="363" spans="1:109" ht="150" customHeight="1" x14ac:dyDescent="0.3">
      <c r="A363" s="10"/>
      <c r="B363" s="11" t="s">
        <v>617</v>
      </c>
      <c r="C363" s="11" t="s">
        <v>235</v>
      </c>
      <c r="D363" s="11" t="s">
        <v>115</v>
      </c>
      <c r="E363" s="11" t="s">
        <v>619</v>
      </c>
      <c r="F363" s="11" t="s">
        <v>117</v>
      </c>
      <c r="G363" s="11" t="s">
        <v>709</v>
      </c>
      <c r="H363" s="11" t="s">
        <v>658</v>
      </c>
      <c r="I363" s="11" t="s">
        <v>710</v>
      </c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>
        <v>2</v>
      </c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>
        <v>2</v>
      </c>
      <c r="CH363" s="11"/>
      <c r="CI363" s="11"/>
      <c r="CJ363" s="11"/>
      <c r="CK363" s="11">
        <v>3</v>
      </c>
      <c r="CL363" s="11"/>
      <c r="CM363" s="11"/>
      <c r="CN363" s="11"/>
      <c r="CO363" s="11">
        <v>1</v>
      </c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2">
        <v>8</v>
      </c>
      <c r="DD363" s="13">
        <v>70</v>
      </c>
      <c r="DE363" s="13">
        <f t="shared" si="7"/>
        <v>560</v>
      </c>
    </row>
    <row r="364" spans="1:109" ht="150" customHeight="1" x14ac:dyDescent="0.3">
      <c r="A364" s="10"/>
      <c r="B364" s="11" t="s">
        <v>617</v>
      </c>
      <c r="C364" s="11" t="s">
        <v>235</v>
      </c>
      <c r="D364" s="11" t="s">
        <v>115</v>
      </c>
      <c r="E364" s="11" t="s">
        <v>619</v>
      </c>
      <c r="F364" s="11" t="s">
        <v>117</v>
      </c>
      <c r="G364" s="11" t="s">
        <v>709</v>
      </c>
      <c r="H364" s="11" t="s">
        <v>658</v>
      </c>
      <c r="I364" s="11" t="s">
        <v>208</v>
      </c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>
        <v>2</v>
      </c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2">
        <v>2</v>
      </c>
      <c r="DD364" s="13">
        <v>70</v>
      </c>
      <c r="DE364" s="13">
        <f t="shared" si="7"/>
        <v>140</v>
      </c>
    </row>
    <row r="365" spans="1:109" ht="150" customHeight="1" x14ac:dyDescent="0.3">
      <c r="A365" s="10"/>
      <c r="B365" s="11" t="s">
        <v>617</v>
      </c>
      <c r="C365" s="11" t="s">
        <v>235</v>
      </c>
      <c r="D365" s="11" t="s">
        <v>115</v>
      </c>
      <c r="E365" s="11" t="s">
        <v>619</v>
      </c>
      <c r="F365" s="11" t="s">
        <v>117</v>
      </c>
      <c r="G365" s="11" t="s">
        <v>709</v>
      </c>
      <c r="H365" s="11" t="s">
        <v>658</v>
      </c>
      <c r="I365" s="11" t="s">
        <v>711</v>
      </c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>
        <v>1</v>
      </c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2">
        <v>1</v>
      </c>
      <c r="DD365" s="13">
        <v>70</v>
      </c>
      <c r="DE365" s="13">
        <f t="shared" si="7"/>
        <v>70</v>
      </c>
    </row>
    <row r="366" spans="1:109" ht="150" customHeight="1" x14ac:dyDescent="0.3">
      <c r="A366" s="10"/>
      <c r="B366" s="11" t="s">
        <v>617</v>
      </c>
      <c r="C366" s="11" t="s">
        <v>235</v>
      </c>
      <c r="D366" s="11" t="s">
        <v>115</v>
      </c>
      <c r="E366" s="11" t="s">
        <v>619</v>
      </c>
      <c r="F366" s="11" t="s">
        <v>117</v>
      </c>
      <c r="G366" s="11" t="s">
        <v>712</v>
      </c>
      <c r="H366" s="11" t="s">
        <v>713</v>
      </c>
      <c r="I366" s="11" t="s">
        <v>208</v>
      </c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>
        <v>1</v>
      </c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2">
        <v>1</v>
      </c>
      <c r="DD366" s="13">
        <v>85</v>
      </c>
      <c r="DE366" s="13">
        <f t="shared" si="7"/>
        <v>85</v>
      </c>
    </row>
    <row r="367" spans="1:109" ht="150" customHeight="1" x14ac:dyDescent="0.3">
      <c r="A367" s="10"/>
      <c r="B367" s="11" t="s">
        <v>617</v>
      </c>
      <c r="C367" s="11" t="s">
        <v>235</v>
      </c>
      <c r="D367" s="11" t="s">
        <v>115</v>
      </c>
      <c r="E367" s="11" t="s">
        <v>619</v>
      </c>
      <c r="F367" s="11" t="s">
        <v>117</v>
      </c>
      <c r="G367" s="11" t="s">
        <v>714</v>
      </c>
      <c r="H367" s="11" t="s">
        <v>658</v>
      </c>
      <c r="I367" s="11" t="s">
        <v>715</v>
      </c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>
        <v>1</v>
      </c>
      <c r="BN367" s="11"/>
      <c r="BO367" s="11"/>
      <c r="BP367" s="11"/>
      <c r="BQ367" s="11">
        <v>1</v>
      </c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>
        <v>3</v>
      </c>
      <c r="CH367" s="11"/>
      <c r="CI367" s="11"/>
      <c r="CJ367" s="11"/>
      <c r="CK367" s="11"/>
      <c r="CL367" s="11"/>
      <c r="CM367" s="11"/>
      <c r="CN367" s="11"/>
      <c r="CO367" s="11">
        <v>1</v>
      </c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2">
        <v>6</v>
      </c>
      <c r="DD367" s="13">
        <v>75</v>
      </c>
      <c r="DE367" s="13">
        <f t="shared" si="7"/>
        <v>450</v>
      </c>
    </row>
    <row r="368" spans="1:109" ht="150" customHeight="1" x14ac:dyDescent="0.3">
      <c r="A368" s="10"/>
      <c r="B368" s="11" t="s">
        <v>617</v>
      </c>
      <c r="C368" s="11" t="s">
        <v>235</v>
      </c>
      <c r="D368" s="11" t="s">
        <v>115</v>
      </c>
      <c r="E368" s="11" t="s">
        <v>619</v>
      </c>
      <c r="F368" s="11" t="s">
        <v>117</v>
      </c>
      <c r="G368" s="11" t="s">
        <v>716</v>
      </c>
      <c r="H368" s="11" t="s">
        <v>713</v>
      </c>
      <c r="I368" s="11" t="s">
        <v>205</v>
      </c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>
        <v>1</v>
      </c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2">
        <v>1</v>
      </c>
      <c r="DD368" s="13">
        <v>75</v>
      </c>
      <c r="DE368" s="13">
        <f t="shared" si="7"/>
        <v>75</v>
      </c>
    </row>
    <row r="369" spans="1:109" ht="150" customHeight="1" x14ac:dyDescent="0.3">
      <c r="A369" s="10"/>
      <c r="B369" s="11" t="s">
        <v>617</v>
      </c>
      <c r="C369" s="11" t="s">
        <v>235</v>
      </c>
      <c r="D369" s="11" t="s">
        <v>115</v>
      </c>
      <c r="E369" s="11" t="s">
        <v>619</v>
      </c>
      <c r="F369" s="11" t="s">
        <v>117</v>
      </c>
      <c r="G369" s="11" t="s">
        <v>717</v>
      </c>
      <c r="H369" s="11" t="s">
        <v>658</v>
      </c>
      <c r="I369" s="11" t="s">
        <v>208</v>
      </c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>
        <v>2</v>
      </c>
      <c r="BQ369" s="11"/>
      <c r="BR369" s="11"/>
      <c r="BS369" s="11"/>
      <c r="BT369" s="11"/>
      <c r="BU369" s="11"/>
      <c r="BV369" s="11">
        <v>2</v>
      </c>
      <c r="BW369" s="11"/>
      <c r="BX369" s="11">
        <v>6</v>
      </c>
      <c r="BY369" s="11"/>
      <c r="BZ369" s="11">
        <v>6</v>
      </c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>
        <v>2</v>
      </c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2">
        <v>18</v>
      </c>
      <c r="DD369" s="13">
        <v>60</v>
      </c>
      <c r="DE369" s="13">
        <f t="shared" si="7"/>
        <v>1080</v>
      </c>
    </row>
    <row r="370" spans="1:109" ht="150" customHeight="1" x14ac:dyDescent="0.3">
      <c r="A370" s="10"/>
      <c r="B370" s="11" t="s">
        <v>617</v>
      </c>
      <c r="C370" s="11" t="s">
        <v>235</v>
      </c>
      <c r="D370" s="11" t="s">
        <v>115</v>
      </c>
      <c r="E370" s="11" t="s">
        <v>619</v>
      </c>
      <c r="F370" s="11" t="s">
        <v>117</v>
      </c>
      <c r="G370" s="11" t="s">
        <v>718</v>
      </c>
      <c r="H370" s="11" t="s">
        <v>658</v>
      </c>
      <c r="I370" s="11" t="s">
        <v>711</v>
      </c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>
        <v>1</v>
      </c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>
        <v>1</v>
      </c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2">
        <v>2</v>
      </c>
      <c r="DD370" s="13">
        <v>65</v>
      </c>
      <c r="DE370" s="13">
        <f t="shared" si="7"/>
        <v>130</v>
      </c>
    </row>
    <row r="371" spans="1:109" ht="150" customHeight="1" x14ac:dyDescent="0.3">
      <c r="A371" s="10"/>
      <c r="B371" s="11" t="s">
        <v>617</v>
      </c>
      <c r="C371" s="11" t="s">
        <v>235</v>
      </c>
      <c r="D371" s="11" t="s">
        <v>115</v>
      </c>
      <c r="E371" s="11" t="s">
        <v>619</v>
      </c>
      <c r="F371" s="11" t="s">
        <v>117</v>
      </c>
      <c r="G371" s="11" t="s">
        <v>718</v>
      </c>
      <c r="H371" s="11" t="s">
        <v>658</v>
      </c>
      <c r="I371" s="11" t="s">
        <v>419</v>
      </c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>
        <v>2</v>
      </c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2">
        <v>2</v>
      </c>
      <c r="DD371" s="13">
        <v>65</v>
      </c>
      <c r="DE371" s="13">
        <f t="shared" si="7"/>
        <v>130</v>
      </c>
    </row>
    <row r="372" spans="1:109" ht="150" customHeight="1" x14ac:dyDescent="0.3">
      <c r="A372" s="10"/>
      <c r="B372" s="11" t="s">
        <v>617</v>
      </c>
      <c r="C372" s="11" t="s">
        <v>235</v>
      </c>
      <c r="D372" s="11" t="s">
        <v>115</v>
      </c>
      <c r="E372" s="11" t="s">
        <v>619</v>
      </c>
      <c r="F372" s="11" t="s">
        <v>107</v>
      </c>
      <c r="G372" s="11" t="s">
        <v>719</v>
      </c>
      <c r="H372" s="11" t="s">
        <v>720</v>
      </c>
      <c r="I372" s="11" t="s">
        <v>234</v>
      </c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>
        <v>3</v>
      </c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2">
        <v>3</v>
      </c>
      <c r="DD372" s="13">
        <v>53</v>
      </c>
      <c r="DE372" s="13">
        <f t="shared" si="7"/>
        <v>159</v>
      </c>
    </row>
    <row r="373" spans="1:109" ht="150" customHeight="1" x14ac:dyDescent="0.3">
      <c r="A373" s="10"/>
      <c r="B373" s="11" t="s">
        <v>617</v>
      </c>
      <c r="C373" s="11" t="s">
        <v>235</v>
      </c>
      <c r="D373" s="11" t="s">
        <v>115</v>
      </c>
      <c r="E373" s="11" t="s">
        <v>619</v>
      </c>
      <c r="F373" s="11" t="s">
        <v>107</v>
      </c>
      <c r="G373" s="11" t="s">
        <v>721</v>
      </c>
      <c r="H373" s="11" t="s">
        <v>720</v>
      </c>
      <c r="I373" s="11" t="s">
        <v>722</v>
      </c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>
        <v>1</v>
      </c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2">
        <v>1</v>
      </c>
      <c r="DD373" s="13">
        <v>55</v>
      </c>
      <c r="DE373" s="13">
        <f t="shared" si="7"/>
        <v>55</v>
      </c>
    </row>
    <row r="374" spans="1:109" ht="150" customHeight="1" x14ac:dyDescent="0.3">
      <c r="A374" s="10"/>
      <c r="B374" s="11" t="s">
        <v>617</v>
      </c>
      <c r="C374" s="11" t="s">
        <v>386</v>
      </c>
      <c r="D374" s="11" t="s">
        <v>115</v>
      </c>
      <c r="E374" s="11" t="s">
        <v>619</v>
      </c>
      <c r="F374" s="11" t="s">
        <v>117</v>
      </c>
      <c r="G374" s="11" t="s">
        <v>723</v>
      </c>
      <c r="H374" s="11" t="s">
        <v>658</v>
      </c>
      <c r="I374" s="11" t="s">
        <v>711</v>
      </c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>
        <v>1</v>
      </c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2">
        <v>1</v>
      </c>
      <c r="DD374" s="13">
        <v>110</v>
      </c>
      <c r="DE374" s="13">
        <f t="shared" si="7"/>
        <v>110</v>
      </c>
    </row>
    <row r="375" spans="1:109" ht="150" customHeight="1" x14ac:dyDescent="0.3">
      <c r="A375" s="10"/>
      <c r="B375" s="11" t="s">
        <v>617</v>
      </c>
      <c r="C375" s="11" t="s">
        <v>724</v>
      </c>
      <c r="D375" s="11" t="s">
        <v>115</v>
      </c>
      <c r="E375" s="11" t="s">
        <v>619</v>
      </c>
      <c r="F375" s="11" t="s">
        <v>117</v>
      </c>
      <c r="G375" s="11" t="s">
        <v>228</v>
      </c>
      <c r="H375" s="11" t="s">
        <v>171</v>
      </c>
      <c r="I375" s="11" t="s">
        <v>172</v>
      </c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>
        <v>2</v>
      </c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2">
        <v>2</v>
      </c>
      <c r="DD375" s="13">
        <v>155</v>
      </c>
      <c r="DE375" s="13">
        <f t="shared" si="7"/>
        <v>310</v>
      </c>
    </row>
    <row r="376" spans="1:109" ht="150" customHeight="1" x14ac:dyDescent="0.3">
      <c r="A376" s="10"/>
      <c r="B376" s="11" t="s">
        <v>617</v>
      </c>
      <c r="C376" s="11" t="s">
        <v>625</v>
      </c>
      <c r="D376" s="11" t="s">
        <v>115</v>
      </c>
      <c r="E376" s="11" t="s">
        <v>619</v>
      </c>
      <c r="F376" s="11" t="s">
        <v>117</v>
      </c>
      <c r="G376" s="11" t="s">
        <v>725</v>
      </c>
      <c r="H376" s="11" t="s">
        <v>726</v>
      </c>
      <c r="I376" s="11" t="s">
        <v>727</v>
      </c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>
        <v>1</v>
      </c>
      <c r="BR376" s="11"/>
      <c r="BS376" s="11">
        <v>1</v>
      </c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>
        <v>1</v>
      </c>
      <c r="CH376" s="11"/>
      <c r="CI376" s="11"/>
      <c r="CJ376" s="11"/>
      <c r="CK376" s="11">
        <v>3</v>
      </c>
      <c r="CL376" s="11"/>
      <c r="CM376" s="11"/>
      <c r="CN376" s="11"/>
      <c r="CO376" s="11">
        <v>2</v>
      </c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2">
        <v>8</v>
      </c>
      <c r="DD376" s="13">
        <v>195</v>
      </c>
      <c r="DE376" s="13">
        <f t="shared" si="7"/>
        <v>1560</v>
      </c>
    </row>
    <row r="377" spans="1:109" ht="150" customHeight="1" x14ac:dyDescent="0.3">
      <c r="A377" s="10"/>
      <c r="B377" s="11" t="s">
        <v>617</v>
      </c>
      <c r="C377" s="11" t="s">
        <v>625</v>
      </c>
      <c r="D377" s="11" t="s">
        <v>115</v>
      </c>
      <c r="E377" s="11" t="s">
        <v>619</v>
      </c>
      <c r="F377" s="11" t="s">
        <v>117</v>
      </c>
      <c r="G377" s="11" t="s">
        <v>728</v>
      </c>
      <c r="H377" s="11" t="s">
        <v>729</v>
      </c>
      <c r="I377" s="11" t="s">
        <v>730</v>
      </c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>
        <v>2</v>
      </c>
      <c r="BN377" s="11"/>
      <c r="BO377" s="11"/>
      <c r="BP377" s="11"/>
      <c r="BQ377" s="11">
        <v>3</v>
      </c>
      <c r="BR377" s="11"/>
      <c r="BS377" s="11">
        <v>3</v>
      </c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>
        <v>4</v>
      </c>
      <c r="CH377" s="11"/>
      <c r="CI377" s="11"/>
      <c r="CJ377" s="11"/>
      <c r="CK377" s="11">
        <v>4</v>
      </c>
      <c r="CL377" s="11"/>
      <c r="CM377" s="11"/>
      <c r="CN377" s="11"/>
      <c r="CO377" s="11">
        <v>3</v>
      </c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2">
        <v>19</v>
      </c>
      <c r="DD377" s="13">
        <v>220</v>
      </c>
      <c r="DE377" s="13">
        <f t="shared" si="7"/>
        <v>4180</v>
      </c>
    </row>
    <row r="378" spans="1:109" ht="150" customHeight="1" x14ac:dyDescent="0.3">
      <c r="A378" s="10"/>
      <c r="B378" s="11" t="s">
        <v>617</v>
      </c>
      <c r="C378" s="11" t="s">
        <v>625</v>
      </c>
      <c r="D378" s="11" t="s">
        <v>115</v>
      </c>
      <c r="E378" s="11" t="s">
        <v>619</v>
      </c>
      <c r="F378" s="11" t="s">
        <v>117</v>
      </c>
      <c r="G378" s="11" t="s">
        <v>731</v>
      </c>
      <c r="H378" s="11" t="s">
        <v>732</v>
      </c>
      <c r="I378" s="11" t="s">
        <v>733</v>
      </c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>
        <v>4</v>
      </c>
      <c r="BN378" s="11"/>
      <c r="BO378" s="11"/>
      <c r="BP378" s="11"/>
      <c r="BQ378" s="11">
        <v>4</v>
      </c>
      <c r="BR378" s="11"/>
      <c r="BS378" s="11">
        <v>3</v>
      </c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>
        <v>2</v>
      </c>
      <c r="CL378" s="11"/>
      <c r="CM378" s="11"/>
      <c r="CN378" s="11"/>
      <c r="CO378" s="11">
        <v>1</v>
      </c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2">
        <v>14</v>
      </c>
      <c r="DD378" s="13">
        <v>145</v>
      </c>
      <c r="DE378" s="13">
        <f t="shared" si="7"/>
        <v>2030</v>
      </c>
    </row>
    <row r="379" spans="1:109" ht="150" customHeight="1" x14ac:dyDescent="0.3">
      <c r="A379" s="10"/>
      <c r="B379" s="11" t="s">
        <v>617</v>
      </c>
      <c r="C379" s="11" t="s">
        <v>625</v>
      </c>
      <c r="D379" s="11" t="s">
        <v>115</v>
      </c>
      <c r="E379" s="11" t="s">
        <v>619</v>
      </c>
      <c r="F379" s="11" t="s">
        <v>117</v>
      </c>
      <c r="G379" s="11" t="s">
        <v>734</v>
      </c>
      <c r="H379" s="11" t="s">
        <v>735</v>
      </c>
      <c r="I379" s="11" t="s">
        <v>736</v>
      </c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>
        <v>2</v>
      </c>
      <c r="BN379" s="11"/>
      <c r="BO379" s="11"/>
      <c r="BP379" s="11"/>
      <c r="BQ379" s="11">
        <v>2</v>
      </c>
      <c r="BR379" s="11"/>
      <c r="BS379" s="11">
        <v>2</v>
      </c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>
        <v>1</v>
      </c>
      <c r="CH379" s="11"/>
      <c r="CI379" s="11"/>
      <c r="CJ379" s="11"/>
      <c r="CK379" s="11">
        <v>3</v>
      </c>
      <c r="CL379" s="11"/>
      <c r="CM379" s="11"/>
      <c r="CN379" s="11"/>
      <c r="CO379" s="11">
        <v>2</v>
      </c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2">
        <v>12</v>
      </c>
      <c r="DD379" s="13">
        <v>160</v>
      </c>
      <c r="DE379" s="13">
        <f t="shared" si="7"/>
        <v>1920</v>
      </c>
    </row>
    <row r="380" spans="1:109" ht="150" customHeight="1" x14ac:dyDescent="0.3">
      <c r="A380" s="10"/>
      <c r="B380" s="11" t="s">
        <v>617</v>
      </c>
      <c r="C380" s="11" t="s">
        <v>625</v>
      </c>
      <c r="D380" s="11" t="s">
        <v>115</v>
      </c>
      <c r="E380" s="11" t="s">
        <v>619</v>
      </c>
      <c r="F380" s="11" t="s">
        <v>117</v>
      </c>
      <c r="G380" s="11" t="s">
        <v>737</v>
      </c>
      <c r="H380" s="11" t="s">
        <v>522</v>
      </c>
      <c r="I380" s="11" t="s">
        <v>738</v>
      </c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>
        <v>2</v>
      </c>
      <c r="BN380" s="11"/>
      <c r="BO380" s="11"/>
      <c r="BP380" s="11"/>
      <c r="BQ380" s="11">
        <v>6</v>
      </c>
      <c r="BR380" s="11"/>
      <c r="BS380" s="11">
        <v>2</v>
      </c>
      <c r="BT380" s="11"/>
      <c r="BU380" s="11">
        <v>2</v>
      </c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>
        <v>1</v>
      </c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2">
        <v>13</v>
      </c>
      <c r="DD380" s="13">
        <v>120</v>
      </c>
      <c r="DE380" s="13">
        <f t="shared" si="7"/>
        <v>1560</v>
      </c>
    </row>
    <row r="381" spans="1:109" ht="150" customHeight="1" x14ac:dyDescent="0.3">
      <c r="A381" s="10"/>
      <c r="B381" s="11" t="s">
        <v>617</v>
      </c>
      <c r="C381" s="11" t="s">
        <v>625</v>
      </c>
      <c r="D381" s="11" t="s">
        <v>115</v>
      </c>
      <c r="E381" s="11" t="s">
        <v>619</v>
      </c>
      <c r="F381" s="11" t="s">
        <v>117</v>
      </c>
      <c r="G381" s="11" t="s">
        <v>739</v>
      </c>
      <c r="H381" s="11" t="s">
        <v>732</v>
      </c>
      <c r="I381" s="11" t="s">
        <v>733</v>
      </c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>
        <v>1</v>
      </c>
      <c r="BQ381" s="11"/>
      <c r="BR381" s="11"/>
      <c r="BS381" s="11"/>
      <c r="BT381" s="11"/>
      <c r="BU381" s="11"/>
      <c r="BV381" s="11">
        <v>1</v>
      </c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>
        <v>1</v>
      </c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2">
        <v>3</v>
      </c>
      <c r="DD381" s="13">
        <v>120</v>
      </c>
      <c r="DE381" s="13">
        <f t="shared" si="7"/>
        <v>360</v>
      </c>
    </row>
    <row r="382" spans="1:109" ht="150" customHeight="1" x14ac:dyDescent="0.3">
      <c r="A382" s="10"/>
      <c r="B382" s="11" t="s">
        <v>617</v>
      </c>
      <c r="C382" s="11" t="s">
        <v>625</v>
      </c>
      <c r="D382" s="11" t="s">
        <v>115</v>
      </c>
      <c r="E382" s="11" t="s">
        <v>619</v>
      </c>
      <c r="F382" s="11" t="s">
        <v>117</v>
      </c>
      <c r="G382" s="11" t="s">
        <v>740</v>
      </c>
      <c r="H382" s="11" t="s">
        <v>741</v>
      </c>
      <c r="I382" s="11" t="s">
        <v>742</v>
      </c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>
        <v>1</v>
      </c>
      <c r="BW382" s="11"/>
      <c r="BX382" s="11">
        <v>2</v>
      </c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>
        <v>2</v>
      </c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2">
        <v>5</v>
      </c>
      <c r="DD382" s="13">
        <v>155</v>
      </c>
      <c r="DE382" s="13">
        <f t="shared" si="7"/>
        <v>775</v>
      </c>
    </row>
    <row r="383" spans="1:109" ht="150" customHeight="1" x14ac:dyDescent="0.3">
      <c r="A383" s="10"/>
      <c r="B383" s="11" t="s">
        <v>617</v>
      </c>
      <c r="C383" s="11" t="s">
        <v>625</v>
      </c>
      <c r="D383" s="11" t="s">
        <v>115</v>
      </c>
      <c r="E383" s="11" t="s">
        <v>619</v>
      </c>
      <c r="F383" s="11" t="s">
        <v>117</v>
      </c>
      <c r="G383" s="11" t="s">
        <v>743</v>
      </c>
      <c r="H383" s="11" t="s">
        <v>744</v>
      </c>
      <c r="I383" s="11" t="s">
        <v>738</v>
      </c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>
        <v>1</v>
      </c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>
        <v>1</v>
      </c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2">
        <v>2</v>
      </c>
      <c r="DD383" s="13">
        <v>115</v>
      </c>
      <c r="DE383" s="13">
        <f t="shared" si="7"/>
        <v>230</v>
      </c>
    </row>
    <row r="384" spans="1:109" ht="150" customHeight="1" x14ac:dyDescent="0.3">
      <c r="A384" s="10"/>
      <c r="B384" s="11" t="s">
        <v>617</v>
      </c>
      <c r="C384" s="11" t="s">
        <v>166</v>
      </c>
      <c r="D384" s="11" t="s">
        <v>115</v>
      </c>
      <c r="E384" s="11" t="s">
        <v>619</v>
      </c>
      <c r="F384" s="11" t="s">
        <v>117</v>
      </c>
      <c r="G384" s="11" t="s">
        <v>745</v>
      </c>
      <c r="H384" s="11" t="s">
        <v>417</v>
      </c>
      <c r="I384" s="11" t="s">
        <v>227</v>
      </c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>
        <v>1</v>
      </c>
      <c r="BX384" s="11"/>
      <c r="BY384" s="11"/>
      <c r="BZ384" s="11"/>
      <c r="CA384" s="11"/>
      <c r="CB384" s="11"/>
      <c r="CC384" s="11"/>
      <c r="CD384" s="11">
        <v>2</v>
      </c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2">
        <v>3</v>
      </c>
      <c r="DD384" s="13">
        <v>220</v>
      </c>
      <c r="DE384" s="13">
        <f t="shared" si="7"/>
        <v>660</v>
      </c>
    </row>
    <row r="385" spans="1:109" ht="150" customHeight="1" x14ac:dyDescent="0.3">
      <c r="A385" s="10"/>
      <c r="B385" s="11" t="s">
        <v>617</v>
      </c>
      <c r="C385" s="11" t="s">
        <v>179</v>
      </c>
      <c r="D385" s="11" t="s">
        <v>115</v>
      </c>
      <c r="E385" s="11" t="s">
        <v>619</v>
      </c>
      <c r="F385" s="11" t="s">
        <v>117</v>
      </c>
      <c r="G385" s="11" t="s">
        <v>746</v>
      </c>
      <c r="H385" s="11" t="s">
        <v>747</v>
      </c>
      <c r="I385" s="11" t="s">
        <v>730</v>
      </c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>
        <v>3</v>
      </c>
      <c r="BN385" s="11"/>
      <c r="BO385" s="11"/>
      <c r="BP385" s="11"/>
      <c r="BQ385" s="11">
        <v>2</v>
      </c>
      <c r="BR385" s="11"/>
      <c r="BS385" s="11">
        <v>2</v>
      </c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>
        <v>3</v>
      </c>
      <c r="CH385" s="11"/>
      <c r="CI385" s="11"/>
      <c r="CJ385" s="11"/>
      <c r="CK385" s="11">
        <v>3</v>
      </c>
      <c r="CL385" s="11"/>
      <c r="CM385" s="11"/>
      <c r="CN385" s="11"/>
      <c r="CO385" s="11">
        <v>3</v>
      </c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2">
        <v>16</v>
      </c>
      <c r="DD385" s="13">
        <v>280</v>
      </c>
      <c r="DE385" s="13">
        <f t="shared" si="7"/>
        <v>4480</v>
      </c>
    </row>
    <row r="386" spans="1:109" ht="150" customHeight="1" x14ac:dyDescent="0.3">
      <c r="A386" s="10"/>
      <c r="B386" s="11" t="s">
        <v>617</v>
      </c>
      <c r="C386" s="11" t="s">
        <v>629</v>
      </c>
      <c r="D386" s="11" t="s">
        <v>115</v>
      </c>
      <c r="E386" s="11" t="s">
        <v>619</v>
      </c>
      <c r="F386" s="11" t="s">
        <v>117</v>
      </c>
      <c r="G386" s="11" t="s">
        <v>630</v>
      </c>
      <c r="H386" s="11" t="s">
        <v>631</v>
      </c>
      <c r="I386" s="11" t="s">
        <v>481</v>
      </c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>
        <v>3</v>
      </c>
      <c r="BQ386" s="11"/>
      <c r="BR386" s="11"/>
      <c r="BS386" s="11"/>
      <c r="BT386" s="11"/>
      <c r="BU386" s="11"/>
      <c r="BV386" s="11">
        <v>2</v>
      </c>
      <c r="BW386" s="11"/>
      <c r="BX386" s="11">
        <v>3</v>
      </c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2">
        <v>8</v>
      </c>
      <c r="DD386" s="13">
        <v>55</v>
      </c>
      <c r="DE386" s="13">
        <f t="shared" si="7"/>
        <v>440</v>
      </c>
    </row>
    <row r="387" spans="1:109" ht="150" customHeight="1" x14ac:dyDescent="0.3">
      <c r="A387" s="10"/>
      <c r="B387" s="11" t="s">
        <v>617</v>
      </c>
      <c r="C387" s="11" t="s">
        <v>629</v>
      </c>
      <c r="D387" s="11" t="s">
        <v>115</v>
      </c>
      <c r="E387" s="11" t="s">
        <v>619</v>
      </c>
      <c r="F387" s="11" t="s">
        <v>117</v>
      </c>
      <c r="G387" s="11" t="s">
        <v>630</v>
      </c>
      <c r="H387" s="11" t="s">
        <v>631</v>
      </c>
      <c r="I387" s="11" t="s">
        <v>208</v>
      </c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>
        <v>1</v>
      </c>
      <c r="BW387" s="11"/>
      <c r="BX387" s="11">
        <v>1</v>
      </c>
      <c r="BY387" s="11"/>
      <c r="BZ387" s="11">
        <v>4</v>
      </c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>
        <v>3</v>
      </c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2">
        <v>9</v>
      </c>
      <c r="DD387" s="13">
        <v>55</v>
      </c>
      <c r="DE387" s="13">
        <f t="shared" si="7"/>
        <v>495</v>
      </c>
    </row>
    <row r="388" spans="1:109" ht="150" customHeight="1" x14ac:dyDescent="0.3">
      <c r="A388" s="10"/>
      <c r="B388" s="11" t="s">
        <v>617</v>
      </c>
      <c r="C388" s="11" t="s">
        <v>629</v>
      </c>
      <c r="D388" s="11" t="s">
        <v>115</v>
      </c>
      <c r="E388" s="11" t="s">
        <v>619</v>
      </c>
      <c r="F388" s="11" t="s">
        <v>107</v>
      </c>
      <c r="G388" s="11" t="s">
        <v>748</v>
      </c>
      <c r="H388" s="11" t="s">
        <v>749</v>
      </c>
      <c r="I388" s="11" t="s">
        <v>234</v>
      </c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>
        <v>1</v>
      </c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>
        <v>1</v>
      </c>
      <c r="CL388" s="11"/>
      <c r="CM388" s="11"/>
      <c r="CN388" s="11"/>
      <c r="CO388" s="11">
        <v>1</v>
      </c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2">
        <v>3</v>
      </c>
      <c r="DD388" s="13">
        <v>55</v>
      </c>
      <c r="DE388" s="13">
        <f t="shared" si="7"/>
        <v>165</v>
      </c>
    </row>
    <row r="389" spans="1:109" ht="150" customHeight="1" x14ac:dyDescent="0.3">
      <c r="A389" s="10"/>
      <c r="B389" s="11" t="s">
        <v>617</v>
      </c>
      <c r="C389" s="11" t="s">
        <v>750</v>
      </c>
      <c r="D389" s="11" t="s">
        <v>115</v>
      </c>
      <c r="E389" s="11" t="s">
        <v>619</v>
      </c>
      <c r="F389" s="11" t="s">
        <v>117</v>
      </c>
      <c r="G389" s="11" t="s">
        <v>751</v>
      </c>
      <c r="H389" s="11" t="s">
        <v>752</v>
      </c>
      <c r="I389" s="11" t="s">
        <v>227</v>
      </c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>
        <v>4</v>
      </c>
      <c r="BN389" s="11"/>
      <c r="BO389" s="11"/>
      <c r="BP389" s="11"/>
      <c r="BQ389" s="11">
        <v>3</v>
      </c>
      <c r="BR389" s="11"/>
      <c r="BS389" s="11">
        <v>3</v>
      </c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>
        <v>2</v>
      </c>
      <c r="CH389" s="11"/>
      <c r="CI389" s="11"/>
      <c r="CJ389" s="11"/>
      <c r="CK389" s="11">
        <v>2</v>
      </c>
      <c r="CL389" s="11"/>
      <c r="CM389" s="11"/>
      <c r="CN389" s="11"/>
      <c r="CO389" s="11">
        <v>3</v>
      </c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2">
        <v>17</v>
      </c>
      <c r="DD389" s="13">
        <v>130</v>
      </c>
      <c r="DE389" s="13">
        <f t="shared" si="7"/>
        <v>2210</v>
      </c>
    </row>
    <row r="390" spans="1:109" ht="150" customHeight="1" x14ac:dyDescent="0.3">
      <c r="A390" s="10"/>
      <c r="B390" s="11" t="s">
        <v>617</v>
      </c>
      <c r="C390" s="11" t="s">
        <v>750</v>
      </c>
      <c r="D390" s="11" t="s">
        <v>115</v>
      </c>
      <c r="E390" s="11" t="s">
        <v>619</v>
      </c>
      <c r="F390" s="11" t="s">
        <v>117</v>
      </c>
      <c r="G390" s="11" t="s">
        <v>751</v>
      </c>
      <c r="H390" s="11" t="s">
        <v>752</v>
      </c>
      <c r="I390" s="11" t="s">
        <v>753</v>
      </c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>
        <v>3</v>
      </c>
      <c r="BN390" s="11"/>
      <c r="BO390" s="11"/>
      <c r="BP390" s="11"/>
      <c r="BQ390" s="11">
        <v>3</v>
      </c>
      <c r="BR390" s="11"/>
      <c r="BS390" s="11">
        <v>2</v>
      </c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>
        <v>2</v>
      </c>
      <c r="CH390" s="11"/>
      <c r="CI390" s="11"/>
      <c r="CJ390" s="11"/>
      <c r="CK390" s="11">
        <v>1</v>
      </c>
      <c r="CL390" s="11"/>
      <c r="CM390" s="11"/>
      <c r="CN390" s="11"/>
      <c r="CO390" s="11">
        <v>3</v>
      </c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2">
        <v>14</v>
      </c>
      <c r="DD390" s="13">
        <v>130</v>
      </c>
      <c r="DE390" s="13">
        <f t="shared" si="7"/>
        <v>1820</v>
      </c>
    </row>
    <row r="391" spans="1:109" ht="150" customHeight="1" x14ac:dyDescent="0.3">
      <c r="A391" s="10"/>
      <c r="B391" s="11" t="s">
        <v>617</v>
      </c>
      <c r="C391" s="11" t="s">
        <v>471</v>
      </c>
      <c r="D391" s="11" t="s">
        <v>115</v>
      </c>
      <c r="E391" s="11" t="s">
        <v>619</v>
      </c>
      <c r="F391" s="11" t="s">
        <v>117</v>
      </c>
      <c r="G391" s="11" t="s">
        <v>754</v>
      </c>
      <c r="H391" s="11" t="s">
        <v>351</v>
      </c>
      <c r="I391" s="11" t="s">
        <v>755</v>
      </c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>
        <v>2</v>
      </c>
      <c r="BN391" s="11"/>
      <c r="BO391" s="11"/>
      <c r="BP391" s="11"/>
      <c r="BQ391" s="11"/>
      <c r="BR391" s="11"/>
      <c r="BS391" s="11">
        <v>2</v>
      </c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>
        <v>2</v>
      </c>
      <c r="CH391" s="11"/>
      <c r="CI391" s="11"/>
      <c r="CJ391" s="11"/>
      <c r="CK391" s="11">
        <v>2</v>
      </c>
      <c r="CL391" s="11"/>
      <c r="CM391" s="11"/>
      <c r="CN391" s="11"/>
      <c r="CO391" s="11">
        <v>2</v>
      </c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2">
        <v>10</v>
      </c>
      <c r="DD391" s="13">
        <v>300</v>
      </c>
      <c r="DE391" s="13">
        <f t="shared" ref="DE391:DE454" si="8">DD391*DC391</f>
        <v>3000</v>
      </c>
    </row>
    <row r="392" spans="1:109" ht="150" customHeight="1" x14ac:dyDescent="0.3">
      <c r="A392" s="10"/>
      <c r="B392" s="11" t="s">
        <v>617</v>
      </c>
      <c r="C392" s="11" t="s">
        <v>471</v>
      </c>
      <c r="D392" s="11" t="s">
        <v>115</v>
      </c>
      <c r="E392" s="11" t="s">
        <v>619</v>
      </c>
      <c r="F392" s="11" t="s">
        <v>117</v>
      </c>
      <c r="G392" s="11" t="s">
        <v>756</v>
      </c>
      <c r="H392" s="11" t="s">
        <v>522</v>
      </c>
      <c r="I392" s="11" t="s">
        <v>738</v>
      </c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>
        <v>1</v>
      </c>
      <c r="BN392" s="11"/>
      <c r="BO392" s="11"/>
      <c r="BP392" s="11"/>
      <c r="BQ392" s="11"/>
      <c r="BR392" s="11"/>
      <c r="BS392" s="11"/>
      <c r="BT392" s="11"/>
      <c r="BU392" s="11">
        <v>2</v>
      </c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>
        <v>2</v>
      </c>
      <c r="CL392" s="11"/>
      <c r="CM392" s="11"/>
      <c r="CN392" s="11"/>
      <c r="CO392" s="11">
        <v>2</v>
      </c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2">
        <v>7</v>
      </c>
      <c r="DD392" s="13">
        <v>195</v>
      </c>
      <c r="DE392" s="13">
        <f t="shared" si="8"/>
        <v>1365</v>
      </c>
    </row>
    <row r="393" spans="1:109" ht="150" customHeight="1" x14ac:dyDescent="0.3">
      <c r="A393" s="10"/>
      <c r="B393" s="11" t="s">
        <v>617</v>
      </c>
      <c r="C393" s="11" t="s">
        <v>471</v>
      </c>
      <c r="D393" s="11" t="s">
        <v>115</v>
      </c>
      <c r="E393" s="11" t="s">
        <v>619</v>
      </c>
      <c r="F393" s="11" t="s">
        <v>117</v>
      </c>
      <c r="G393" s="11" t="s">
        <v>757</v>
      </c>
      <c r="H393" s="11" t="s">
        <v>591</v>
      </c>
      <c r="I393" s="11" t="s">
        <v>738</v>
      </c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>
        <v>2</v>
      </c>
      <c r="BR393" s="11"/>
      <c r="BS393" s="11">
        <v>3</v>
      </c>
      <c r="BT393" s="11"/>
      <c r="BU393" s="11">
        <v>2</v>
      </c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2">
        <v>7</v>
      </c>
      <c r="DD393" s="13">
        <v>210</v>
      </c>
      <c r="DE393" s="13">
        <f t="shared" si="8"/>
        <v>1470</v>
      </c>
    </row>
    <row r="394" spans="1:109" ht="150" customHeight="1" x14ac:dyDescent="0.3">
      <c r="A394" s="10"/>
      <c r="B394" s="11" t="s">
        <v>617</v>
      </c>
      <c r="C394" s="11" t="s">
        <v>471</v>
      </c>
      <c r="D394" s="11" t="s">
        <v>115</v>
      </c>
      <c r="E394" s="11" t="s">
        <v>619</v>
      </c>
      <c r="F394" s="11" t="s">
        <v>117</v>
      </c>
      <c r="G394" s="11" t="s">
        <v>758</v>
      </c>
      <c r="H394" s="11" t="s">
        <v>729</v>
      </c>
      <c r="I394" s="11" t="s">
        <v>730</v>
      </c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>
        <v>1</v>
      </c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2">
        <v>1</v>
      </c>
      <c r="DD394" s="13">
        <v>150</v>
      </c>
      <c r="DE394" s="13">
        <f t="shared" si="8"/>
        <v>150</v>
      </c>
    </row>
    <row r="395" spans="1:109" ht="150" customHeight="1" x14ac:dyDescent="0.3">
      <c r="A395" s="10"/>
      <c r="B395" s="11" t="s">
        <v>617</v>
      </c>
      <c r="C395" s="11" t="s">
        <v>471</v>
      </c>
      <c r="D395" s="11" t="s">
        <v>115</v>
      </c>
      <c r="E395" s="11" t="s">
        <v>619</v>
      </c>
      <c r="F395" s="11" t="s">
        <v>117</v>
      </c>
      <c r="G395" s="11" t="s">
        <v>759</v>
      </c>
      <c r="H395" s="11" t="s">
        <v>732</v>
      </c>
      <c r="I395" s="11" t="s">
        <v>733</v>
      </c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>
        <v>1</v>
      </c>
      <c r="BW395" s="11"/>
      <c r="BX395" s="11">
        <v>3</v>
      </c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2">
        <v>4</v>
      </c>
      <c r="DD395" s="13">
        <v>190</v>
      </c>
      <c r="DE395" s="13">
        <f t="shared" si="8"/>
        <v>760</v>
      </c>
    </row>
    <row r="396" spans="1:109" ht="150" customHeight="1" x14ac:dyDescent="0.3">
      <c r="A396" s="10"/>
      <c r="B396" s="11" t="s">
        <v>617</v>
      </c>
      <c r="C396" s="11" t="s">
        <v>760</v>
      </c>
      <c r="D396" s="11" t="s">
        <v>115</v>
      </c>
      <c r="E396" s="11" t="s">
        <v>619</v>
      </c>
      <c r="F396" s="11" t="s">
        <v>117</v>
      </c>
      <c r="G396" s="11" t="s">
        <v>761</v>
      </c>
      <c r="H396" s="11" t="s">
        <v>741</v>
      </c>
      <c r="I396" s="11" t="s">
        <v>742</v>
      </c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>
        <v>4</v>
      </c>
      <c r="CH396" s="11"/>
      <c r="CI396" s="11"/>
      <c r="CJ396" s="11"/>
      <c r="CK396" s="11"/>
      <c r="CL396" s="11"/>
      <c r="CM396" s="11"/>
      <c r="CN396" s="11"/>
      <c r="CO396" s="11">
        <v>3</v>
      </c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2">
        <v>7</v>
      </c>
      <c r="DD396" s="13">
        <v>135</v>
      </c>
      <c r="DE396" s="13">
        <f t="shared" si="8"/>
        <v>945</v>
      </c>
    </row>
    <row r="397" spans="1:109" ht="150" customHeight="1" x14ac:dyDescent="0.3">
      <c r="A397" s="10"/>
      <c r="B397" s="11" t="s">
        <v>617</v>
      </c>
      <c r="C397" s="11" t="s">
        <v>134</v>
      </c>
      <c r="D397" s="11" t="s">
        <v>115</v>
      </c>
      <c r="E397" s="11" t="s">
        <v>619</v>
      </c>
      <c r="F397" s="11" t="s">
        <v>107</v>
      </c>
      <c r="G397" s="11" t="s">
        <v>495</v>
      </c>
      <c r="H397" s="11" t="s">
        <v>496</v>
      </c>
      <c r="I397" s="11" t="s">
        <v>762</v>
      </c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>
        <v>3</v>
      </c>
      <c r="AH397" s="11">
        <v>2</v>
      </c>
      <c r="AI397" s="11">
        <v>1</v>
      </c>
      <c r="AJ397" s="11"/>
      <c r="AK397" s="11">
        <v>4</v>
      </c>
      <c r="AL397" s="11">
        <v>3</v>
      </c>
      <c r="AM397" s="11">
        <v>2</v>
      </c>
      <c r="AN397" s="11">
        <v>3</v>
      </c>
      <c r="AO397" s="11">
        <v>1</v>
      </c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2">
        <v>19</v>
      </c>
      <c r="DD397" s="13">
        <v>150</v>
      </c>
      <c r="DE397" s="13">
        <f t="shared" si="8"/>
        <v>2850</v>
      </c>
    </row>
    <row r="398" spans="1:109" ht="150" customHeight="1" x14ac:dyDescent="0.3">
      <c r="A398" s="10"/>
      <c r="B398" s="11" t="s">
        <v>617</v>
      </c>
      <c r="C398" s="11" t="s">
        <v>229</v>
      </c>
      <c r="D398" s="11" t="s">
        <v>115</v>
      </c>
      <c r="E398" s="11" t="s">
        <v>619</v>
      </c>
      <c r="F398" s="11" t="s">
        <v>117</v>
      </c>
      <c r="G398" s="11" t="s">
        <v>763</v>
      </c>
      <c r="H398" s="11" t="s">
        <v>591</v>
      </c>
      <c r="I398" s="11" t="s">
        <v>764</v>
      </c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>
        <v>3</v>
      </c>
      <c r="BN398" s="11"/>
      <c r="BO398" s="11"/>
      <c r="BP398" s="11"/>
      <c r="BQ398" s="11">
        <v>3</v>
      </c>
      <c r="BR398" s="11"/>
      <c r="BS398" s="11">
        <v>4</v>
      </c>
      <c r="BT398" s="11"/>
      <c r="BU398" s="11">
        <v>4</v>
      </c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>
        <v>2</v>
      </c>
      <c r="CH398" s="11"/>
      <c r="CI398" s="11"/>
      <c r="CJ398" s="11"/>
      <c r="CK398" s="11">
        <v>2</v>
      </c>
      <c r="CL398" s="11"/>
      <c r="CM398" s="11"/>
      <c r="CN398" s="11"/>
      <c r="CO398" s="11">
        <v>4</v>
      </c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2">
        <v>22</v>
      </c>
      <c r="DD398" s="13">
        <v>135</v>
      </c>
      <c r="DE398" s="13">
        <f t="shared" si="8"/>
        <v>2970</v>
      </c>
    </row>
    <row r="399" spans="1:109" ht="150" customHeight="1" x14ac:dyDescent="0.3">
      <c r="A399" s="10"/>
      <c r="B399" s="11" t="s">
        <v>617</v>
      </c>
      <c r="C399" s="11" t="s">
        <v>229</v>
      </c>
      <c r="D399" s="11" t="s">
        <v>115</v>
      </c>
      <c r="E399" s="11" t="s">
        <v>619</v>
      </c>
      <c r="F399" s="11" t="s">
        <v>117</v>
      </c>
      <c r="G399" s="11" t="s">
        <v>765</v>
      </c>
      <c r="H399" s="11" t="s">
        <v>522</v>
      </c>
      <c r="I399" s="11" t="s">
        <v>766</v>
      </c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>
        <v>1</v>
      </c>
      <c r="BR399" s="11"/>
      <c r="BS399" s="11">
        <v>1</v>
      </c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>
        <v>2</v>
      </c>
      <c r="CH399" s="11"/>
      <c r="CI399" s="11"/>
      <c r="CJ399" s="11"/>
      <c r="CK399" s="11">
        <v>2</v>
      </c>
      <c r="CL399" s="11"/>
      <c r="CM399" s="11"/>
      <c r="CN399" s="11"/>
      <c r="CO399" s="11">
        <v>1</v>
      </c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2">
        <v>7</v>
      </c>
      <c r="DD399" s="13">
        <v>110</v>
      </c>
      <c r="DE399" s="13">
        <f t="shared" si="8"/>
        <v>770</v>
      </c>
    </row>
    <row r="400" spans="1:109" ht="150" customHeight="1" x14ac:dyDescent="0.3">
      <c r="A400" s="10"/>
      <c r="B400" s="11" t="s">
        <v>617</v>
      </c>
      <c r="C400" s="11" t="s">
        <v>229</v>
      </c>
      <c r="D400" s="11" t="s">
        <v>115</v>
      </c>
      <c r="E400" s="11" t="s">
        <v>619</v>
      </c>
      <c r="F400" s="11" t="s">
        <v>117</v>
      </c>
      <c r="G400" s="11" t="s">
        <v>765</v>
      </c>
      <c r="H400" s="11" t="s">
        <v>522</v>
      </c>
      <c r="I400" s="11" t="s">
        <v>738</v>
      </c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>
        <v>1</v>
      </c>
      <c r="BN400" s="11"/>
      <c r="BO400" s="11"/>
      <c r="BP400" s="11"/>
      <c r="BQ400" s="11">
        <v>1</v>
      </c>
      <c r="BR400" s="11"/>
      <c r="BS400" s="11">
        <v>2</v>
      </c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>
        <v>1</v>
      </c>
      <c r="CH400" s="11"/>
      <c r="CI400" s="11"/>
      <c r="CJ400" s="11"/>
      <c r="CK400" s="11">
        <v>3</v>
      </c>
      <c r="CL400" s="11"/>
      <c r="CM400" s="11"/>
      <c r="CN400" s="11"/>
      <c r="CO400" s="11">
        <v>2</v>
      </c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2">
        <v>10</v>
      </c>
      <c r="DD400" s="13">
        <v>110</v>
      </c>
      <c r="DE400" s="13">
        <f t="shared" si="8"/>
        <v>1100</v>
      </c>
    </row>
    <row r="401" spans="1:109" ht="150" customHeight="1" x14ac:dyDescent="0.3">
      <c r="A401" s="10"/>
      <c r="B401" s="11" t="s">
        <v>617</v>
      </c>
      <c r="C401" s="11" t="s">
        <v>229</v>
      </c>
      <c r="D401" s="11" t="s">
        <v>115</v>
      </c>
      <c r="E401" s="11" t="s">
        <v>619</v>
      </c>
      <c r="F401" s="11" t="s">
        <v>117</v>
      </c>
      <c r="G401" s="11" t="s">
        <v>767</v>
      </c>
      <c r="H401" s="11" t="s">
        <v>351</v>
      </c>
      <c r="I401" s="11" t="s">
        <v>755</v>
      </c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>
        <v>1</v>
      </c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>
        <v>1</v>
      </c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2">
        <v>2</v>
      </c>
      <c r="DD401" s="13">
        <v>150</v>
      </c>
      <c r="DE401" s="13">
        <f t="shared" si="8"/>
        <v>300</v>
      </c>
    </row>
    <row r="402" spans="1:109" ht="150" customHeight="1" x14ac:dyDescent="0.3">
      <c r="A402" s="10"/>
      <c r="B402" s="11" t="s">
        <v>617</v>
      </c>
      <c r="C402" s="11" t="s">
        <v>229</v>
      </c>
      <c r="D402" s="11" t="s">
        <v>115</v>
      </c>
      <c r="E402" s="11" t="s">
        <v>619</v>
      </c>
      <c r="F402" s="11" t="s">
        <v>107</v>
      </c>
      <c r="G402" s="11" t="s">
        <v>768</v>
      </c>
      <c r="H402" s="11" t="s">
        <v>769</v>
      </c>
      <c r="I402" s="11" t="s">
        <v>234</v>
      </c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>
        <v>1</v>
      </c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2">
        <v>1</v>
      </c>
      <c r="DD402" s="13">
        <v>70</v>
      </c>
      <c r="DE402" s="13">
        <f t="shared" si="8"/>
        <v>70</v>
      </c>
    </row>
    <row r="403" spans="1:109" ht="150" customHeight="1" x14ac:dyDescent="0.3">
      <c r="A403" s="10"/>
      <c r="B403" s="11" t="s">
        <v>617</v>
      </c>
      <c r="C403" s="11" t="s">
        <v>235</v>
      </c>
      <c r="D403" s="11" t="s">
        <v>115</v>
      </c>
      <c r="E403" s="11" t="s">
        <v>619</v>
      </c>
      <c r="F403" s="11" t="s">
        <v>117</v>
      </c>
      <c r="G403" s="11" t="s">
        <v>770</v>
      </c>
      <c r="H403" s="11" t="s">
        <v>549</v>
      </c>
      <c r="I403" s="11" t="s">
        <v>191</v>
      </c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>
        <v>2</v>
      </c>
      <c r="CH403" s="11"/>
      <c r="CI403" s="11"/>
      <c r="CJ403" s="11"/>
      <c r="CK403" s="11">
        <v>1</v>
      </c>
      <c r="CL403" s="11"/>
      <c r="CM403" s="11"/>
      <c r="CN403" s="11"/>
      <c r="CO403" s="11">
        <v>1</v>
      </c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2">
        <v>4</v>
      </c>
      <c r="DD403" s="13">
        <v>115</v>
      </c>
      <c r="DE403" s="13">
        <f t="shared" si="8"/>
        <v>460</v>
      </c>
    </row>
    <row r="404" spans="1:109" ht="150" customHeight="1" x14ac:dyDescent="0.3">
      <c r="A404" s="10"/>
      <c r="B404" s="11" t="s">
        <v>617</v>
      </c>
      <c r="C404" s="11" t="s">
        <v>235</v>
      </c>
      <c r="D404" s="11" t="s">
        <v>115</v>
      </c>
      <c r="E404" s="11" t="s">
        <v>619</v>
      </c>
      <c r="F404" s="11" t="s">
        <v>117</v>
      </c>
      <c r="G404" s="11" t="s">
        <v>771</v>
      </c>
      <c r="H404" s="11" t="s">
        <v>772</v>
      </c>
      <c r="I404" s="11" t="s">
        <v>208</v>
      </c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>
        <v>1</v>
      </c>
      <c r="CH404" s="11"/>
      <c r="CI404" s="11"/>
      <c r="CJ404" s="11"/>
      <c r="CK404" s="11"/>
      <c r="CL404" s="11"/>
      <c r="CM404" s="11"/>
      <c r="CN404" s="11"/>
      <c r="CO404" s="11">
        <v>2</v>
      </c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2">
        <v>3</v>
      </c>
      <c r="DD404" s="13">
        <v>80</v>
      </c>
      <c r="DE404" s="13">
        <f t="shared" si="8"/>
        <v>240</v>
      </c>
    </row>
    <row r="405" spans="1:109" ht="150" customHeight="1" x14ac:dyDescent="0.3">
      <c r="A405" s="10"/>
      <c r="B405" s="11" t="s">
        <v>617</v>
      </c>
      <c r="C405" s="11" t="s">
        <v>235</v>
      </c>
      <c r="D405" s="11" t="s">
        <v>115</v>
      </c>
      <c r="E405" s="11" t="s">
        <v>619</v>
      </c>
      <c r="F405" s="11" t="s">
        <v>117</v>
      </c>
      <c r="G405" s="11" t="s">
        <v>771</v>
      </c>
      <c r="H405" s="11" t="s">
        <v>772</v>
      </c>
      <c r="I405" s="11" t="s">
        <v>738</v>
      </c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>
        <v>1</v>
      </c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>
        <v>1</v>
      </c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2">
        <v>2</v>
      </c>
      <c r="DD405" s="13">
        <v>80</v>
      </c>
      <c r="DE405" s="13">
        <f t="shared" si="8"/>
        <v>160</v>
      </c>
    </row>
    <row r="406" spans="1:109" ht="150" customHeight="1" x14ac:dyDescent="0.3">
      <c r="A406" s="10"/>
      <c r="B406" s="11" t="s">
        <v>617</v>
      </c>
      <c r="C406" s="11" t="s">
        <v>235</v>
      </c>
      <c r="D406" s="11" t="s">
        <v>115</v>
      </c>
      <c r="E406" s="11" t="s">
        <v>619</v>
      </c>
      <c r="F406" s="11" t="s">
        <v>117</v>
      </c>
      <c r="G406" s="11" t="s">
        <v>773</v>
      </c>
      <c r="H406" s="11" t="s">
        <v>774</v>
      </c>
      <c r="I406" s="11" t="s">
        <v>208</v>
      </c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>
        <v>2</v>
      </c>
      <c r="BN406" s="11"/>
      <c r="BO406" s="11"/>
      <c r="BP406" s="11"/>
      <c r="BQ406" s="11">
        <v>1</v>
      </c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2">
        <v>3</v>
      </c>
      <c r="DD406" s="13">
        <v>80</v>
      </c>
      <c r="DE406" s="13">
        <f t="shared" si="8"/>
        <v>240</v>
      </c>
    </row>
    <row r="407" spans="1:109" ht="150" customHeight="1" x14ac:dyDescent="0.3">
      <c r="A407" s="10"/>
      <c r="B407" s="11" t="s">
        <v>617</v>
      </c>
      <c r="C407" s="11" t="s">
        <v>235</v>
      </c>
      <c r="D407" s="11" t="s">
        <v>115</v>
      </c>
      <c r="E407" s="11" t="s">
        <v>619</v>
      </c>
      <c r="F407" s="11" t="s">
        <v>117</v>
      </c>
      <c r="G407" s="11" t="s">
        <v>775</v>
      </c>
      <c r="H407" s="11" t="s">
        <v>549</v>
      </c>
      <c r="I407" s="11" t="s">
        <v>208</v>
      </c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>
        <v>1</v>
      </c>
      <c r="CH407" s="11"/>
      <c r="CI407" s="11"/>
      <c r="CJ407" s="11"/>
      <c r="CK407" s="11"/>
      <c r="CL407" s="11"/>
      <c r="CM407" s="11"/>
      <c r="CN407" s="11"/>
      <c r="CO407" s="11">
        <v>1</v>
      </c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2">
        <v>2</v>
      </c>
      <c r="DD407" s="13">
        <v>65</v>
      </c>
      <c r="DE407" s="13">
        <f t="shared" si="8"/>
        <v>130</v>
      </c>
    </row>
    <row r="408" spans="1:109" ht="150" customHeight="1" x14ac:dyDescent="0.3">
      <c r="A408" s="10"/>
      <c r="B408" s="11" t="s">
        <v>617</v>
      </c>
      <c r="C408" s="11" t="s">
        <v>235</v>
      </c>
      <c r="D408" s="11" t="s">
        <v>115</v>
      </c>
      <c r="E408" s="11" t="s">
        <v>619</v>
      </c>
      <c r="F408" s="11" t="s">
        <v>117</v>
      </c>
      <c r="G408" s="11" t="s">
        <v>776</v>
      </c>
      <c r="H408" s="11" t="s">
        <v>774</v>
      </c>
      <c r="I408" s="11" t="s">
        <v>730</v>
      </c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>
        <v>1</v>
      </c>
      <c r="BN408" s="11"/>
      <c r="BO408" s="11"/>
      <c r="BP408" s="11"/>
      <c r="BQ408" s="11">
        <v>1</v>
      </c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>
        <v>3</v>
      </c>
      <c r="CH408" s="11"/>
      <c r="CI408" s="11"/>
      <c r="CJ408" s="11"/>
      <c r="CK408" s="11">
        <v>2</v>
      </c>
      <c r="CL408" s="11"/>
      <c r="CM408" s="11"/>
      <c r="CN408" s="11"/>
      <c r="CO408" s="11">
        <v>2</v>
      </c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2">
        <v>9</v>
      </c>
      <c r="DD408" s="13">
        <v>90</v>
      </c>
      <c r="DE408" s="13">
        <f t="shared" si="8"/>
        <v>810</v>
      </c>
    </row>
    <row r="409" spans="1:109" ht="150" customHeight="1" x14ac:dyDescent="0.3">
      <c r="A409" s="10"/>
      <c r="B409" s="11" t="s">
        <v>617</v>
      </c>
      <c r="C409" s="11" t="s">
        <v>235</v>
      </c>
      <c r="D409" s="11" t="s">
        <v>115</v>
      </c>
      <c r="E409" s="11" t="s">
        <v>619</v>
      </c>
      <c r="F409" s="11" t="s">
        <v>117</v>
      </c>
      <c r="G409" s="11" t="s">
        <v>777</v>
      </c>
      <c r="H409" s="11" t="s">
        <v>549</v>
      </c>
      <c r="I409" s="11" t="s">
        <v>738</v>
      </c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>
        <v>1</v>
      </c>
      <c r="BN409" s="11"/>
      <c r="BO409" s="11"/>
      <c r="BP409" s="11"/>
      <c r="BQ409" s="11">
        <v>1</v>
      </c>
      <c r="BR409" s="11"/>
      <c r="BS409" s="11">
        <v>1</v>
      </c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>
        <v>3</v>
      </c>
      <c r="CH409" s="11"/>
      <c r="CI409" s="11"/>
      <c r="CJ409" s="11"/>
      <c r="CK409" s="11">
        <v>5</v>
      </c>
      <c r="CL409" s="11"/>
      <c r="CM409" s="11"/>
      <c r="CN409" s="11"/>
      <c r="CO409" s="11">
        <v>3</v>
      </c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2">
        <v>14</v>
      </c>
      <c r="DD409" s="13">
        <v>70</v>
      </c>
      <c r="DE409" s="13">
        <f t="shared" si="8"/>
        <v>980</v>
      </c>
    </row>
    <row r="410" spans="1:109" ht="150" customHeight="1" x14ac:dyDescent="0.3">
      <c r="A410" s="10"/>
      <c r="B410" s="11" t="s">
        <v>617</v>
      </c>
      <c r="C410" s="11" t="s">
        <v>235</v>
      </c>
      <c r="D410" s="11" t="s">
        <v>115</v>
      </c>
      <c r="E410" s="11" t="s">
        <v>619</v>
      </c>
      <c r="F410" s="11" t="s">
        <v>117</v>
      </c>
      <c r="G410" s="11" t="s">
        <v>778</v>
      </c>
      <c r="H410" s="11" t="s">
        <v>774</v>
      </c>
      <c r="I410" s="11" t="s">
        <v>208</v>
      </c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>
        <v>1</v>
      </c>
      <c r="CH410" s="11"/>
      <c r="CI410" s="11"/>
      <c r="CJ410" s="11"/>
      <c r="CK410" s="11">
        <v>1</v>
      </c>
      <c r="CL410" s="11"/>
      <c r="CM410" s="11"/>
      <c r="CN410" s="11"/>
      <c r="CO410" s="11">
        <v>2</v>
      </c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2">
        <v>4</v>
      </c>
      <c r="DD410" s="13">
        <v>90</v>
      </c>
      <c r="DE410" s="13">
        <f t="shared" si="8"/>
        <v>360</v>
      </c>
    </row>
    <row r="411" spans="1:109" ht="150" customHeight="1" x14ac:dyDescent="0.3">
      <c r="A411" s="10"/>
      <c r="B411" s="11" t="s">
        <v>617</v>
      </c>
      <c r="C411" s="11" t="s">
        <v>235</v>
      </c>
      <c r="D411" s="11" t="s">
        <v>115</v>
      </c>
      <c r="E411" s="11" t="s">
        <v>619</v>
      </c>
      <c r="F411" s="11" t="s">
        <v>117</v>
      </c>
      <c r="G411" s="11" t="s">
        <v>779</v>
      </c>
      <c r="H411" s="11" t="s">
        <v>549</v>
      </c>
      <c r="I411" s="11" t="s">
        <v>766</v>
      </c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>
        <v>2</v>
      </c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2">
        <v>2</v>
      </c>
      <c r="DD411" s="13">
        <v>55</v>
      </c>
      <c r="DE411" s="13">
        <f t="shared" si="8"/>
        <v>110</v>
      </c>
    </row>
    <row r="412" spans="1:109" ht="150" customHeight="1" x14ac:dyDescent="0.3">
      <c r="A412" s="10"/>
      <c r="B412" s="11" t="s">
        <v>617</v>
      </c>
      <c r="C412" s="11" t="s">
        <v>235</v>
      </c>
      <c r="D412" s="11" t="s">
        <v>115</v>
      </c>
      <c r="E412" s="11" t="s">
        <v>619</v>
      </c>
      <c r="F412" s="11" t="s">
        <v>117</v>
      </c>
      <c r="G412" s="11" t="s">
        <v>779</v>
      </c>
      <c r="H412" s="11" t="s">
        <v>549</v>
      </c>
      <c r="I412" s="11" t="s">
        <v>733</v>
      </c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>
        <v>1</v>
      </c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2">
        <v>1</v>
      </c>
      <c r="DD412" s="13">
        <v>55</v>
      </c>
      <c r="DE412" s="13">
        <f t="shared" si="8"/>
        <v>55</v>
      </c>
    </row>
    <row r="413" spans="1:109" ht="150" customHeight="1" x14ac:dyDescent="0.3">
      <c r="A413" s="10"/>
      <c r="B413" s="11" t="s">
        <v>617</v>
      </c>
      <c r="C413" s="11" t="s">
        <v>235</v>
      </c>
      <c r="D413" s="11" t="s">
        <v>115</v>
      </c>
      <c r="E413" s="11" t="s">
        <v>619</v>
      </c>
      <c r="F413" s="11" t="s">
        <v>117</v>
      </c>
      <c r="G413" s="11" t="s">
        <v>780</v>
      </c>
      <c r="H413" s="11" t="s">
        <v>549</v>
      </c>
      <c r="I413" s="11" t="s">
        <v>208</v>
      </c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>
        <v>1</v>
      </c>
      <c r="BN413" s="11"/>
      <c r="BO413" s="11"/>
      <c r="BP413" s="11"/>
      <c r="BQ413" s="11">
        <v>1</v>
      </c>
      <c r="BR413" s="11"/>
      <c r="BS413" s="11">
        <v>1</v>
      </c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>
        <v>1</v>
      </c>
      <c r="CL413" s="11"/>
      <c r="CM413" s="11"/>
      <c r="CN413" s="11"/>
      <c r="CO413" s="11">
        <v>2</v>
      </c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2">
        <v>6</v>
      </c>
      <c r="DD413" s="13">
        <v>70</v>
      </c>
      <c r="DE413" s="13">
        <f t="shared" si="8"/>
        <v>420</v>
      </c>
    </row>
    <row r="414" spans="1:109" ht="150" customHeight="1" x14ac:dyDescent="0.3">
      <c r="A414" s="10"/>
      <c r="B414" s="11" t="s">
        <v>617</v>
      </c>
      <c r="C414" s="11" t="s">
        <v>235</v>
      </c>
      <c r="D414" s="11" t="s">
        <v>115</v>
      </c>
      <c r="E414" s="11" t="s">
        <v>619</v>
      </c>
      <c r="F414" s="11" t="s">
        <v>117</v>
      </c>
      <c r="G414" s="11" t="s">
        <v>781</v>
      </c>
      <c r="H414" s="11" t="s">
        <v>772</v>
      </c>
      <c r="I414" s="11" t="s">
        <v>208</v>
      </c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>
        <v>1</v>
      </c>
      <c r="BW414" s="11"/>
      <c r="BX414" s="11"/>
      <c r="BY414" s="11"/>
      <c r="BZ414" s="11">
        <v>1</v>
      </c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2">
        <v>2</v>
      </c>
      <c r="DD414" s="13">
        <v>80</v>
      </c>
      <c r="DE414" s="13">
        <f t="shared" si="8"/>
        <v>160</v>
      </c>
    </row>
    <row r="415" spans="1:109" ht="150" customHeight="1" x14ac:dyDescent="0.3">
      <c r="A415" s="10"/>
      <c r="B415" s="11" t="s">
        <v>617</v>
      </c>
      <c r="C415" s="11" t="s">
        <v>235</v>
      </c>
      <c r="D415" s="11" t="s">
        <v>115</v>
      </c>
      <c r="E415" s="11" t="s">
        <v>619</v>
      </c>
      <c r="F415" s="11" t="s">
        <v>117</v>
      </c>
      <c r="G415" s="11" t="s">
        <v>781</v>
      </c>
      <c r="H415" s="11" t="s">
        <v>772</v>
      </c>
      <c r="I415" s="11" t="s">
        <v>738</v>
      </c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>
        <v>3</v>
      </c>
      <c r="BQ415" s="11"/>
      <c r="BR415" s="11"/>
      <c r="BS415" s="11"/>
      <c r="BT415" s="11"/>
      <c r="BU415" s="11"/>
      <c r="BV415" s="11">
        <v>1</v>
      </c>
      <c r="BW415" s="11"/>
      <c r="BX415" s="11"/>
      <c r="BY415" s="11"/>
      <c r="BZ415" s="11">
        <v>3</v>
      </c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2">
        <v>7</v>
      </c>
      <c r="DD415" s="13">
        <v>80</v>
      </c>
      <c r="DE415" s="13">
        <f t="shared" si="8"/>
        <v>560</v>
      </c>
    </row>
    <row r="416" spans="1:109" ht="150" customHeight="1" x14ac:dyDescent="0.3">
      <c r="A416" s="10"/>
      <c r="B416" s="11" t="s">
        <v>617</v>
      </c>
      <c r="C416" s="11" t="s">
        <v>235</v>
      </c>
      <c r="D416" s="11" t="s">
        <v>115</v>
      </c>
      <c r="E416" s="11" t="s">
        <v>619</v>
      </c>
      <c r="F416" s="11" t="s">
        <v>117</v>
      </c>
      <c r="G416" s="11" t="s">
        <v>782</v>
      </c>
      <c r="H416" s="11" t="s">
        <v>774</v>
      </c>
      <c r="I416" s="11" t="s">
        <v>208</v>
      </c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>
        <v>3</v>
      </c>
      <c r="BQ416" s="11"/>
      <c r="BR416" s="11"/>
      <c r="BS416" s="11"/>
      <c r="BT416" s="11"/>
      <c r="BU416" s="11"/>
      <c r="BV416" s="11">
        <v>4</v>
      </c>
      <c r="BW416" s="11"/>
      <c r="BX416" s="11">
        <v>3</v>
      </c>
      <c r="BY416" s="11"/>
      <c r="BZ416" s="11">
        <v>3</v>
      </c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>
        <v>4</v>
      </c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2">
        <v>17</v>
      </c>
      <c r="DD416" s="13">
        <v>75</v>
      </c>
      <c r="DE416" s="13">
        <f t="shared" si="8"/>
        <v>1275</v>
      </c>
    </row>
    <row r="417" spans="1:109" ht="150" customHeight="1" x14ac:dyDescent="0.3">
      <c r="A417" s="10"/>
      <c r="B417" s="11" t="s">
        <v>617</v>
      </c>
      <c r="C417" s="11" t="s">
        <v>235</v>
      </c>
      <c r="D417" s="11" t="s">
        <v>115</v>
      </c>
      <c r="E417" s="11" t="s">
        <v>619</v>
      </c>
      <c r="F417" s="11" t="s">
        <v>117</v>
      </c>
      <c r="G417" s="11" t="s">
        <v>783</v>
      </c>
      <c r="H417" s="11" t="s">
        <v>549</v>
      </c>
      <c r="I417" s="11" t="s">
        <v>784</v>
      </c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>
        <v>3</v>
      </c>
      <c r="BQ417" s="11"/>
      <c r="BR417" s="11"/>
      <c r="BS417" s="11"/>
      <c r="BT417" s="11"/>
      <c r="BU417" s="11"/>
      <c r="BV417" s="11">
        <v>2</v>
      </c>
      <c r="BW417" s="11"/>
      <c r="BX417" s="11">
        <v>3</v>
      </c>
      <c r="BY417" s="11"/>
      <c r="BZ417" s="11">
        <v>3</v>
      </c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>
        <v>2</v>
      </c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2">
        <v>13</v>
      </c>
      <c r="DD417" s="13">
        <v>75</v>
      </c>
      <c r="DE417" s="13">
        <f t="shared" si="8"/>
        <v>975</v>
      </c>
    </row>
    <row r="418" spans="1:109" ht="150" customHeight="1" x14ac:dyDescent="0.3">
      <c r="A418" s="10"/>
      <c r="B418" s="11" t="s">
        <v>617</v>
      </c>
      <c r="C418" s="11" t="s">
        <v>235</v>
      </c>
      <c r="D418" s="11" t="s">
        <v>115</v>
      </c>
      <c r="E418" s="11" t="s">
        <v>619</v>
      </c>
      <c r="F418" s="11" t="s">
        <v>117</v>
      </c>
      <c r="G418" s="11" t="s">
        <v>783</v>
      </c>
      <c r="H418" s="11" t="s">
        <v>549</v>
      </c>
      <c r="I418" s="11" t="s">
        <v>738</v>
      </c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>
        <v>4</v>
      </c>
      <c r="BQ418" s="11"/>
      <c r="BR418" s="11"/>
      <c r="BS418" s="11"/>
      <c r="BT418" s="11"/>
      <c r="BU418" s="11"/>
      <c r="BV418" s="11">
        <v>3</v>
      </c>
      <c r="BW418" s="11"/>
      <c r="BX418" s="11">
        <v>3</v>
      </c>
      <c r="BY418" s="11"/>
      <c r="BZ418" s="11">
        <v>2</v>
      </c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>
        <v>4</v>
      </c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2">
        <v>16</v>
      </c>
      <c r="DD418" s="13">
        <v>75</v>
      </c>
      <c r="DE418" s="13">
        <f t="shared" si="8"/>
        <v>1200</v>
      </c>
    </row>
    <row r="419" spans="1:109" ht="150" customHeight="1" x14ac:dyDescent="0.3">
      <c r="A419" s="10"/>
      <c r="B419" s="11" t="s">
        <v>617</v>
      </c>
      <c r="C419" s="11" t="s">
        <v>235</v>
      </c>
      <c r="D419" s="11" t="s">
        <v>115</v>
      </c>
      <c r="E419" s="11" t="s">
        <v>619</v>
      </c>
      <c r="F419" s="11" t="s">
        <v>117</v>
      </c>
      <c r="G419" s="11" t="s">
        <v>785</v>
      </c>
      <c r="H419" s="11" t="s">
        <v>774</v>
      </c>
      <c r="I419" s="11" t="s">
        <v>208</v>
      </c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>
        <v>3</v>
      </c>
      <c r="BQ419" s="11"/>
      <c r="BR419" s="11"/>
      <c r="BS419" s="11"/>
      <c r="BT419" s="11"/>
      <c r="BU419" s="11"/>
      <c r="BV419" s="11">
        <v>3</v>
      </c>
      <c r="BW419" s="11"/>
      <c r="BX419" s="11">
        <v>2</v>
      </c>
      <c r="BY419" s="11"/>
      <c r="BZ419" s="11">
        <v>2</v>
      </c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>
        <v>2</v>
      </c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2">
        <v>12</v>
      </c>
      <c r="DD419" s="13">
        <v>95</v>
      </c>
      <c r="DE419" s="13">
        <f t="shared" si="8"/>
        <v>1140</v>
      </c>
    </row>
    <row r="420" spans="1:109" ht="150" customHeight="1" x14ac:dyDescent="0.3">
      <c r="A420" s="10"/>
      <c r="B420" s="11" t="s">
        <v>617</v>
      </c>
      <c r="C420" s="11" t="s">
        <v>235</v>
      </c>
      <c r="D420" s="11" t="s">
        <v>115</v>
      </c>
      <c r="E420" s="11" t="s">
        <v>619</v>
      </c>
      <c r="F420" s="11" t="s">
        <v>117</v>
      </c>
      <c r="G420" s="11" t="s">
        <v>786</v>
      </c>
      <c r="H420" s="11" t="s">
        <v>774</v>
      </c>
      <c r="I420" s="11" t="s">
        <v>730</v>
      </c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>
        <v>1</v>
      </c>
      <c r="BQ420" s="11"/>
      <c r="BR420" s="11"/>
      <c r="BS420" s="11"/>
      <c r="BT420" s="11"/>
      <c r="BU420" s="11"/>
      <c r="BV420" s="11">
        <v>2</v>
      </c>
      <c r="BW420" s="11"/>
      <c r="BX420" s="11">
        <v>2</v>
      </c>
      <c r="BY420" s="11"/>
      <c r="BZ420" s="11">
        <v>3</v>
      </c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>
        <v>2</v>
      </c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2">
        <v>10</v>
      </c>
      <c r="DD420" s="13">
        <v>85</v>
      </c>
      <c r="DE420" s="13">
        <f t="shared" si="8"/>
        <v>850</v>
      </c>
    </row>
    <row r="421" spans="1:109" ht="150" customHeight="1" x14ac:dyDescent="0.3">
      <c r="A421" s="10"/>
      <c r="B421" s="11" t="s">
        <v>617</v>
      </c>
      <c r="C421" s="11" t="s">
        <v>235</v>
      </c>
      <c r="D421" s="11" t="s">
        <v>115</v>
      </c>
      <c r="E421" s="11" t="s">
        <v>619</v>
      </c>
      <c r="F421" s="11" t="s">
        <v>107</v>
      </c>
      <c r="G421" s="11" t="s">
        <v>787</v>
      </c>
      <c r="H421" s="11" t="s">
        <v>788</v>
      </c>
      <c r="I421" s="11" t="s">
        <v>789</v>
      </c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>
        <v>2</v>
      </c>
      <c r="BN421" s="11"/>
      <c r="BO421" s="11"/>
      <c r="BP421" s="11"/>
      <c r="BQ421" s="11">
        <v>1</v>
      </c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>
        <v>1</v>
      </c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2">
        <v>4</v>
      </c>
      <c r="DD421" s="13">
        <v>35</v>
      </c>
      <c r="DE421" s="13">
        <f t="shared" si="8"/>
        <v>140</v>
      </c>
    </row>
    <row r="422" spans="1:109" ht="150" customHeight="1" x14ac:dyDescent="0.3">
      <c r="A422" s="10"/>
      <c r="B422" s="11" t="s">
        <v>617</v>
      </c>
      <c r="C422" s="11" t="s">
        <v>235</v>
      </c>
      <c r="D422" s="11" t="s">
        <v>115</v>
      </c>
      <c r="E422" s="11" t="s">
        <v>619</v>
      </c>
      <c r="F422" s="11" t="s">
        <v>107</v>
      </c>
      <c r="G422" s="11" t="s">
        <v>787</v>
      </c>
      <c r="H422" s="11" t="s">
        <v>788</v>
      </c>
      <c r="I422" s="11" t="s">
        <v>252</v>
      </c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>
        <v>1</v>
      </c>
      <c r="BN422" s="11"/>
      <c r="BO422" s="11"/>
      <c r="BP422" s="11"/>
      <c r="BQ422" s="11">
        <v>1</v>
      </c>
      <c r="BR422" s="11"/>
      <c r="BS422" s="11">
        <v>1</v>
      </c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2">
        <v>3</v>
      </c>
      <c r="DD422" s="13">
        <v>35</v>
      </c>
      <c r="DE422" s="13">
        <f t="shared" si="8"/>
        <v>105</v>
      </c>
    </row>
    <row r="423" spans="1:109" ht="150" customHeight="1" x14ac:dyDescent="0.3">
      <c r="A423" s="10"/>
      <c r="B423" s="11" t="s">
        <v>617</v>
      </c>
      <c r="C423" s="11" t="s">
        <v>235</v>
      </c>
      <c r="D423" s="11" t="s">
        <v>115</v>
      </c>
      <c r="E423" s="11" t="s">
        <v>619</v>
      </c>
      <c r="F423" s="11" t="s">
        <v>107</v>
      </c>
      <c r="G423" s="11" t="s">
        <v>790</v>
      </c>
      <c r="H423" s="11" t="s">
        <v>791</v>
      </c>
      <c r="I423" s="11" t="s">
        <v>792</v>
      </c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>
        <v>1</v>
      </c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>
        <v>1</v>
      </c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2">
        <v>2</v>
      </c>
      <c r="DD423" s="13">
        <v>45</v>
      </c>
      <c r="DE423" s="13">
        <f t="shared" si="8"/>
        <v>90</v>
      </c>
    </row>
    <row r="424" spans="1:109" ht="150" customHeight="1" x14ac:dyDescent="0.3">
      <c r="A424" s="10"/>
      <c r="B424" s="11" t="s">
        <v>617</v>
      </c>
      <c r="C424" s="11" t="s">
        <v>235</v>
      </c>
      <c r="D424" s="11" t="s">
        <v>115</v>
      </c>
      <c r="E424" s="11" t="s">
        <v>619</v>
      </c>
      <c r="F424" s="11" t="s">
        <v>107</v>
      </c>
      <c r="G424" s="11" t="s">
        <v>790</v>
      </c>
      <c r="H424" s="11" t="s">
        <v>791</v>
      </c>
      <c r="I424" s="11" t="s">
        <v>252</v>
      </c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>
        <v>2</v>
      </c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2">
        <v>2</v>
      </c>
      <c r="DD424" s="13">
        <v>45</v>
      </c>
      <c r="DE424" s="13">
        <f t="shared" si="8"/>
        <v>90</v>
      </c>
    </row>
    <row r="425" spans="1:109" ht="150" customHeight="1" x14ac:dyDescent="0.3">
      <c r="A425" s="10"/>
      <c r="B425" s="11" t="s">
        <v>617</v>
      </c>
      <c r="C425" s="11" t="s">
        <v>235</v>
      </c>
      <c r="D425" s="11" t="s">
        <v>115</v>
      </c>
      <c r="E425" s="11" t="s">
        <v>619</v>
      </c>
      <c r="F425" s="11" t="s">
        <v>107</v>
      </c>
      <c r="G425" s="11" t="s">
        <v>793</v>
      </c>
      <c r="H425" s="11" t="s">
        <v>791</v>
      </c>
      <c r="I425" s="11" t="s">
        <v>792</v>
      </c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>
        <v>1</v>
      </c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2">
        <v>1</v>
      </c>
      <c r="DD425" s="13">
        <v>40</v>
      </c>
      <c r="DE425" s="13">
        <f t="shared" si="8"/>
        <v>40</v>
      </c>
    </row>
    <row r="426" spans="1:109" ht="150" customHeight="1" x14ac:dyDescent="0.3">
      <c r="A426" s="10"/>
      <c r="B426" s="11" t="s">
        <v>617</v>
      </c>
      <c r="C426" s="11" t="s">
        <v>235</v>
      </c>
      <c r="D426" s="11" t="s">
        <v>115</v>
      </c>
      <c r="E426" s="11" t="s">
        <v>619</v>
      </c>
      <c r="F426" s="11" t="s">
        <v>107</v>
      </c>
      <c r="G426" s="11" t="s">
        <v>793</v>
      </c>
      <c r="H426" s="11" t="s">
        <v>791</v>
      </c>
      <c r="I426" s="11" t="s">
        <v>789</v>
      </c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>
        <v>2</v>
      </c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>
        <v>1</v>
      </c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2">
        <v>3</v>
      </c>
      <c r="DD426" s="13">
        <v>40</v>
      </c>
      <c r="DE426" s="13">
        <f t="shared" si="8"/>
        <v>120</v>
      </c>
    </row>
    <row r="427" spans="1:109" ht="150" customHeight="1" x14ac:dyDescent="0.3">
      <c r="A427" s="10"/>
      <c r="B427" s="11" t="s">
        <v>617</v>
      </c>
      <c r="C427" s="11" t="s">
        <v>235</v>
      </c>
      <c r="D427" s="11" t="s">
        <v>115</v>
      </c>
      <c r="E427" s="11" t="s">
        <v>619</v>
      </c>
      <c r="F427" s="11" t="s">
        <v>107</v>
      </c>
      <c r="G427" s="11" t="s">
        <v>794</v>
      </c>
      <c r="H427" s="11" t="s">
        <v>795</v>
      </c>
      <c r="I427" s="11" t="s">
        <v>252</v>
      </c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>
        <v>2</v>
      </c>
      <c r="BR427" s="11"/>
      <c r="BS427" s="11">
        <v>1</v>
      </c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>
        <v>2</v>
      </c>
      <c r="CH427" s="11"/>
      <c r="CI427" s="11"/>
      <c r="CJ427" s="11"/>
      <c r="CK427" s="11"/>
      <c r="CL427" s="11"/>
      <c r="CM427" s="11"/>
      <c r="CN427" s="11"/>
      <c r="CO427" s="11">
        <v>1</v>
      </c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2">
        <v>6</v>
      </c>
      <c r="DD427" s="13">
        <v>50</v>
      </c>
      <c r="DE427" s="13">
        <f t="shared" si="8"/>
        <v>300</v>
      </c>
    </row>
    <row r="428" spans="1:109" ht="150" customHeight="1" x14ac:dyDescent="0.3">
      <c r="A428" s="10"/>
      <c r="B428" s="11" t="s">
        <v>617</v>
      </c>
      <c r="C428" s="11" t="s">
        <v>391</v>
      </c>
      <c r="D428" s="11" t="s">
        <v>115</v>
      </c>
      <c r="E428" s="11" t="s">
        <v>619</v>
      </c>
      <c r="F428" s="11" t="s">
        <v>107</v>
      </c>
      <c r="G428" s="11" t="s">
        <v>796</v>
      </c>
      <c r="H428" s="11" t="s">
        <v>797</v>
      </c>
      <c r="I428" s="11" t="s">
        <v>234</v>
      </c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>
        <v>1</v>
      </c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2">
        <v>1</v>
      </c>
      <c r="DD428" s="13">
        <v>95</v>
      </c>
      <c r="DE428" s="13">
        <f t="shared" si="8"/>
        <v>95</v>
      </c>
    </row>
    <row r="429" spans="1:109" ht="150" customHeight="1" x14ac:dyDescent="0.3">
      <c r="A429" s="10"/>
      <c r="B429" s="11" t="s">
        <v>617</v>
      </c>
      <c r="C429" s="11" t="s">
        <v>391</v>
      </c>
      <c r="D429" s="11" t="s">
        <v>115</v>
      </c>
      <c r="E429" s="11" t="s">
        <v>619</v>
      </c>
      <c r="F429" s="11" t="s">
        <v>107</v>
      </c>
      <c r="G429" s="11" t="s">
        <v>796</v>
      </c>
      <c r="H429" s="11" t="s">
        <v>797</v>
      </c>
      <c r="I429" s="11" t="s">
        <v>798</v>
      </c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>
        <v>1</v>
      </c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>
        <v>1</v>
      </c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2">
        <v>2</v>
      </c>
      <c r="DD429" s="13">
        <v>95</v>
      </c>
      <c r="DE429" s="13">
        <f t="shared" si="8"/>
        <v>190</v>
      </c>
    </row>
    <row r="430" spans="1:109" ht="150" customHeight="1" x14ac:dyDescent="0.3">
      <c r="A430" s="10"/>
      <c r="B430" s="11" t="s">
        <v>617</v>
      </c>
      <c r="C430" s="11" t="s">
        <v>253</v>
      </c>
      <c r="D430" s="11" t="s">
        <v>115</v>
      </c>
      <c r="E430" s="11" t="s">
        <v>619</v>
      </c>
      <c r="F430" s="11" t="s">
        <v>117</v>
      </c>
      <c r="G430" s="11" t="s">
        <v>799</v>
      </c>
      <c r="H430" s="11" t="s">
        <v>729</v>
      </c>
      <c r="I430" s="11" t="s">
        <v>730</v>
      </c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>
        <v>1</v>
      </c>
      <c r="BN430" s="11"/>
      <c r="BO430" s="11"/>
      <c r="BP430" s="11"/>
      <c r="BQ430" s="11"/>
      <c r="BR430" s="11"/>
      <c r="BS430" s="11">
        <v>1</v>
      </c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>
        <v>1</v>
      </c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2">
        <v>3</v>
      </c>
      <c r="DD430" s="13">
        <v>165</v>
      </c>
      <c r="DE430" s="13">
        <f t="shared" si="8"/>
        <v>495</v>
      </c>
    </row>
    <row r="431" spans="1:109" ht="150" customHeight="1" x14ac:dyDescent="0.3">
      <c r="A431" s="10"/>
      <c r="B431" s="11" t="s">
        <v>617</v>
      </c>
      <c r="C431" s="11" t="s">
        <v>253</v>
      </c>
      <c r="D431" s="11" t="s">
        <v>115</v>
      </c>
      <c r="E431" s="11" t="s">
        <v>619</v>
      </c>
      <c r="F431" s="11" t="s">
        <v>117</v>
      </c>
      <c r="G431" s="11" t="s">
        <v>800</v>
      </c>
      <c r="H431" s="11" t="s">
        <v>729</v>
      </c>
      <c r="I431" s="11" t="s">
        <v>730</v>
      </c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>
        <v>1</v>
      </c>
      <c r="BR431" s="11"/>
      <c r="BS431" s="11">
        <v>1</v>
      </c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>
        <v>1</v>
      </c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2">
        <v>3</v>
      </c>
      <c r="DD431" s="13">
        <v>160</v>
      </c>
      <c r="DE431" s="13">
        <f t="shared" si="8"/>
        <v>480</v>
      </c>
    </row>
    <row r="432" spans="1:109" ht="150" customHeight="1" x14ac:dyDescent="0.3">
      <c r="A432" s="10"/>
      <c r="B432" s="11" t="s">
        <v>617</v>
      </c>
      <c r="C432" s="11" t="s">
        <v>253</v>
      </c>
      <c r="D432" s="11" t="s">
        <v>115</v>
      </c>
      <c r="E432" s="11" t="s">
        <v>619</v>
      </c>
      <c r="F432" s="11" t="s">
        <v>117</v>
      </c>
      <c r="G432" s="11" t="s">
        <v>801</v>
      </c>
      <c r="H432" s="11" t="s">
        <v>522</v>
      </c>
      <c r="I432" s="11" t="s">
        <v>738</v>
      </c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>
        <v>1</v>
      </c>
      <c r="BN432" s="11"/>
      <c r="BO432" s="11"/>
      <c r="BP432" s="11"/>
      <c r="BQ432" s="11">
        <v>1</v>
      </c>
      <c r="BR432" s="11"/>
      <c r="BS432" s="11">
        <v>3</v>
      </c>
      <c r="BT432" s="11"/>
      <c r="BU432" s="11">
        <v>4</v>
      </c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>
        <v>1</v>
      </c>
      <c r="CH432" s="11"/>
      <c r="CI432" s="11"/>
      <c r="CJ432" s="11"/>
      <c r="CK432" s="11">
        <v>4</v>
      </c>
      <c r="CL432" s="11"/>
      <c r="CM432" s="11"/>
      <c r="CN432" s="11"/>
      <c r="CO432" s="11">
        <v>5</v>
      </c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2">
        <v>19</v>
      </c>
      <c r="DD432" s="13">
        <v>125</v>
      </c>
      <c r="DE432" s="13">
        <f t="shared" si="8"/>
        <v>2375</v>
      </c>
    </row>
    <row r="433" spans="1:109" ht="150" customHeight="1" x14ac:dyDescent="0.3">
      <c r="A433" s="10"/>
      <c r="B433" s="11" t="s">
        <v>617</v>
      </c>
      <c r="C433" s="11" t="s">
        <v>253</v>
      </c>
      <c r="D433" s="11" t="s">
        <v>115</v>
      </c>
      <c r="E433" s="11" t="s">
        <v>619</v>
      </c>
      <c r="F433" s="11" t="s">
        <v>117</v>
      </c>
      <c r="G433" s="11" t="s">
        <v>802</v>
      </c>
      <c r="H433" s="11" t="s">
        <v>803</v>
      </c>
      <c r="I433" s="11" t="s">
        <v>234</v>
      </c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>
        <v>1</v>
      </c>
      <c r="BN433" s="11"/>
      <c r="BO433" s="11"/>
      <c r="BP433" s="11"/>
      <c r="BQ433" s="11">
        <v>1</v>
      </c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>
        <v>1</v>
      </c>
      <c r="CH433" s="11"/>
      <c r="CI433" s="11"/>
      <c r="CJ433" s="11"/>
      <c r="CK433" s="11">
        <v>4</v>
      </c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2">
        <v>7</v>
      </c>
      <c r="DD433" s="13">
        <v>190</v>
      </c>
      <c r="DE433" s="13">
        <f t="shared" si="8"/>
        <v>1330</v>
      </c>
    </row>
    <row r="434" spans="1:109" ht="150" customHeight="1" x14ac:dyDescent="0.3">
      <c r="A434" s="10"/>
      <c r="B434" s="11" t="s">
        <v>617</v>
      </c>
      <c r="C434" s="11" t="s">
        <v>253</v>
      </c>
      <c r="D434" s="11" t="s">
        <v>115</v>
      </c>
      <c r="E434" s="11" t="s">
        <v>619</v>
      </c>
      <c r="F434" s="11" t="s">
        <v>117</v>
      </c>
      <c r="G434" s="11" t="s">
        <v>804</v>
      </c>
      <c r="H434" s="11" t="s">
        <v>729</v>
      </c>
      <c r="I434" s="11" t="s">
        <v>730</v>
      </c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>
        <v>1</v>
      </c>
      <c r="BW434" s="11"/>
      <c r="BX434" s="11">
        <v>1</v>
      </c>
      <c r="BY434" s="11"/>
      <c r="BZ434" s="11">
        <v>2</v>
      </c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>
        <v>1</v>
      </c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2">
        <v>5</v>
      </c>
      <c r="DD434" s="13">
        <v>125</v>
      </c>
      <c r="DE434" s="13">
        <f t="shared" si="8"/>
        <v>625</v>
      </c>
    </row>
    <row r="435" spans="1:109" ht="150" customHeight="1" x14ac:dyDescent="0.3">
      <c r="A435" s="10"/>
      <c r="B435" s="11" t="s">
        <v>617</v>
      </c>
      <c r="C435" s="11" t="s">
        <v>253</v>
      </c>
      <c r="D435" s="11" t="s">
        <v>115</v>
      </c>
      <c r="E435" s="11" t="s">
        <v>619</v>
      </c>
      <c r="F435" s="11" t="s">
        <v>117</v>
      </c>
      <c r="G435" s="11" t="s">
        <v>805</v>
      </c>
      <c r="H435" s="11" t="s">
        <v>351</v>
      </c>
      <c r="I435" s="11" t="s">
        <v>755</v>
      </c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>
        <v>1</v>
      </c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2">
        <v>1</v>
      </c>
      <c r="DD435" s="13">
        <v>120</v>
      </c>
      <c r="DE435" s="13">
        <f t="shared" si="8"/>
        <v>120</v>
      </c>
    </row>
    <row r="436" spans="1:109" ht="150" customHeight="1" x14ac:dyDescent="0.3">
      <c r="A436" s="10"/>
      <c r="B436" s="11" t="s">
        <v>411</v>
      </c>
      <c r="C436" s="11" t="s">
        <v>410</v>
      </c>
      <c r="D436" s="11" t="s">
        <v>115</v>
      </c>
      <c r="E436" s="11" t="s">
        <v>411</v>
      </c>
      <c r="F436" s="11" t="s">
        <v>117</v>
      </c>
      <c r="G436" s="11" t="s">
        <v>412</v>
      </c>
      <c r="H436" s="11" t="s">
        <v>413</v>
      </c>
      <c r="I436" s="11" t="s">
        <v>120</v>
      </c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>
        <v>12</v>
      </c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2">
        <v>12</v>
      </c>
      <c r="DD436" s="13">
        <v>190</v>
      </c>
      <c r="DE436" s="13">
        <f t="shared" si="8"/>
        <v>2280</v>
      </c>
    </row>
    <row r="437" spans="1:109" ht="150" customHeight="1" x14ac:dyDescent="0.3">
      <c r="A437" s="10"/>
      <c r="B437" s="11" t="s">
        <v>411</v>
      </c>
      <c r="C437" s="11" t="s">
        <v>410</v>
      </c>
      <c r="D437" s="11" t="s">
        <v>115</v>
      </c>
      <c r="E437" s="11" t="s">
        <v>411</v>
      </c>
      <c r="F437" s="11" t="s">
        <v>117</v>
      </c>
      <c r="G437" s="11" t="s">
        <v>412</v>
      </c>
      <c r="H437" s="11" t="s">
        <v>413</v>
      </c>
      <c r="I437" s="11" t="s">
        <v>405</v>
      </c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>
        <v>31</v>
      </c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2">
        <v>31</v>
      </c>
      <c r="DD437" s="13">
        <v>190</v>
      </c>
      <c r="DE437" s="13">
        <f t="shared" si="8"/>
        <v>5890</v>
      </c>
    </row>
    <row r="438" spans="1:109" ht="150" customHeight="1" x14ac:dyDescent="0.3">
      <c r="A438" s="10"/>
      <c r="B438" s="11" t="s">
        <v>411</v>
      </c>
      <c r="C438" s="11" t="s">
        <v>410</v>
      </c>
      <c r="D438" s="11" t="s">
        <v>115</v>
      </c>
      <c r="E438" s="11" t="s">
        <v>411</v>
      </c>
      <c r="F438" s="11" t="s">
        <v>117</v>
      </c>
      <c r="G438" s="11" t="s">
        <v>412</v>
      </c>
      <c r="H438" s="11" t="s">
        <v>413</v>
      </c>
      <c r="I438" s="11" t="s">
        <v>806</v>
      </c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>
        <v>5</v>
      </c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2">
        <v>5</v>
      </c>
      <c r="DD438" s="13">
        <v>190</v>
      </c>
      <c r="DE438" s="13">
        <f t="shared" si="8"/>
        <v>950</v>
      </c>
    </row>
    <row r="439" spans="1:109" ht="150" customHeight="1" x14ac:dyDescent="0.3">
      <c r="A439" s="10"/>
      <c r="B439" s="11" t="s">
        <v>411</v>
      </c>
      <c r="C439" s="11" t="s">
        <v>410</v>
      </c>
      <c r="D439" s="11" t="s">
        <v>115</v>
      </c>
      <c r="E439" s="11" t="s">
        <v>411</v>
      </c>
      <c r="F439" s="11" t="s">
        <v>117</v>
      </c>
      <c r="G439" s="11" t="s">
        <v>412</v>
      </c>
      <c r="H439" s="11" t="s">
        <v>413</v>
      </c>
      <c r="I439" s="11" t="s">
        <v>305</v>
      </c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>
        <v>12</v>
      </c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2">
        <v>12</v>
      </c>
      <c r="DD439" s="13">
        <v>190</v>
      </c>
      <c r="DE439" s="13">
        <f t="shared" si="8"/>
        <v>2280</v>
      </c>
    </row>
    <row r="440" spans="1:109" ht="150" customHeight="1" x14ac:dyDescent="0.3">
      <c r="A440" s="10"/>
      <c r="B440" s="11" t="s">
        <v>411</v>
      </c>
      <c r="C440" s="11" t="s">
        <v>410</v>
      </c>
      <c r="D440" s="11" t="s">
        <v>115</v>
      </c>
      <c r="E440" s="11" t="s">
        <v>411</v>
      </c>
      <c r="F440" s="11" t="s">
        <v>117</v>
      </c>
      <c r="G440" s="11" t="s">
        <v>412</v>
      </c>
      <c r="H440" s="11" t="s">
        <v>413</v>
      </c>
      <c r="I440" s="11" t="s">
        <v>133</v>
      </c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>
        <v>9</v>
      </c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2">
        <v>9</v>
      </c>
      <c r="DD440" s="13">
        <v>190</v>
      </c>
      <c r="DE440" s="13">
        <f t="shared" si="8"/>
        <v>1710</v>
      </c>
    </row>
    <row r="441" spans="1:109" ht="150" customHeight="1" x14ac:dyDescent="0.3">
      <c r="A441" s="10"/>
      <c r="B441" s="11" t="s">
        <v>411</v>
      </c>
      <c r="C441" s="11" t="s">
        <v>410</v>
      </c>
      <c r="D441" s="11" t="s">
        <v>115</v>
      </c>
      <c r="E441" s="11" t="s">
        <v>411</v>
      </c>
      <c r="F441" s="11" t="s">
        <v>117</v>
      </c>
      <c r="G441" s="11" t="s">
        <v>807</v>
      </c>
      <c r="H441" s="11" t="s">
        <v>808</v>
      </c>
      <c r="I441" s="11" t="s">
        <v>809</v>
      </c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>
        <v>5</v>
      </c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2">
        <v>5</v>
      </c>
      <c r="DD441" s="13">
        <v>350</v>
      </c>
      <c r="DE441" s="13">
        <f t="shared" si="8"/>
        <v>1750</v>
      </c>
    </row>
    <row r="442" spans="1:109" ht="150" customHeight="1" x14ac:dyDescent="0.3">
      <c r="A442" s="10"/>
      <c r="B442" s="11" t="s">
        <v>810</v>
      </c>
      <c r="C442" s="11" t="s">
        <v>114</v>
      </c>
      <c r="D442" s="11" t="s">
        <v>106</v>
      </c>
      <c r="E442" s="11" t="s">
        <v>810</v>
      </c>
      <c r="F442" s="11" t="s">
        <v>811</v>
      </c>
      <c r="G442" s="11" t="s">
        <v>812</v>
      </c>
      <c r="H442" s="11" t="s">
        <v>813</v>
      </c>
      <c r="I442" s="11" t="s">
        <v>234</v>
      </c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>
        <v>1</v>
      </c>
      <c r="AI442" s="11">
        <v>1</v>
      </c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2">
        <v>2</v>
      </c>
      <c r="DD442" s="13">
        <v>90</v>
      </c>
      <c r="DE442" s="13">
        <f t="shared" si="8"/>
        <v>180</v>
      </c>
    </row>
    <row r="443" spans="1:109" ht="150" customHeight="1" x14ac:dyDescent="0.3">
      <c r="A443" s="10"/>
      <c r="B443" s="11" t="s">
        <v>810</v>
      </c>
      <c r="C443" s="11" t="s">
        <v>270</v>
      </c>
      <c r="D443" s="11" t="s">
        <v>106</v>
      </c>
      <c r="E443" s="11" t="s">
        <v>810</v>
      </c>
      <c r="F443" s="11" t="s">
        <v>811</v>
      </c>
      <c r="G443" s="11" t="s">
        <v>814</v>
      </c>
      <c r="H443" s="11" t="s">
        <v>815</v>
      </c>
      <c r="I443" s="11" t="s">
        <v>234</v>
      </c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>
        <v>1</v>
      </c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2">
        <v>1</v>
      </c>
      <c r="DD443" s="13">
        <v>100</v>
      </c>
      <c r="DE443" s="13">
        <f t="shared" si="8"/>
        <v>100</v>
      </c>
    </row>
    <row r="444" spans="1:109" ht="150" customHeight="1" x14ac:dyDescent="0.3">
      <c r="A444" s="10"/>
      <c r="B444" s="11" t="s">
        <v>810</v>
      </c>
      <c r="C444" s="11" t="s">
        <v>270</v>
      </c>
      <c r="D444" s="11" t="s">
        <v>106</v>
      </c>
      <c r="E444" s="11" t="s">
        <v>810</v>
      </c>
      <c r="F444" s="11" t="s">
        <v>811</v>
      </c>
      <c r="G444" s="11" t="s">
        <v>814</v>
      </c>
      <c r="H444" s="11" t="s">
        <v>815</v>
      </c>
      <c r="I444" s="11" t="s">
        <v>816</v>
      </c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>
        <v>1</v>
      </c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2">
        <v>1</v>
      </c>
      <c r="DD444" s="13">
        <v>100</v>
      </c>
      <c r="DE444" s="13">
        <f t="shared" si="8"/>
        <v>100</v>
      </c>
    </row>
    <row r="445" spans="1:109" ht="150" customHeight="1" x14ac:dyDescent="0.3">
      <c r="A445" s="10"/>
      <c r="B445" s="11" t="s">
        <v>810</v>
      </c>
      <c r="C445" s="11" t="s">
        <v>270</v>
      </c>
      <c r="D445" s="11" t="s">
        <v>106</v>
      </c>
      <c r="E445" s="11" t="s">
        <v>810</v>
      </c>
      <c r="F445" s="11" t="s">
        <v>811</v>
      </c>
      <c r="G445" s="11" t="s">
        <v>817</v>
      </c>
      <c r="H445" s="11" t="s">
        <v>818</v>
      </c>
      <c r="I445" s="11" t="s">
        <v>234</v>
      </c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>
        <v>5</v>
      </c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2">
        <v>5</v>
      </c>
      <c r="DD445" s="13">
        <v>70</v>
      </c>
      <c r="DE445" s="13">
        <f t="shared" si="8"/>
        <v>350</v>
      </c>
    </row>
    <row r="446" spans="1:109" ht="150" customHeight="1" x14ac:dyDescent="0.3">
      <c r="A446" s="10"/>
      <c r="B446" s="11" t="s">
        <v>810</v>
      </c>
      <c r="C446" s="11" t="s">
        <v>199</v>
      </c>
      <c r="D446" s="11" t="s">
        <v>106</v>
      </c>
      <c r="E446" s="11" t="s">
        <v>810</v>
      </c>
      <c r="F446" s="11" t="s">
        <v>117</v>
      </c>
      <c r="G446" s="11" t="s">
        <v>819</v>
      </c>
      <c r="H446" s="11" t="s">
        <v>820</v>
      </c>
      <c r="I446" s="11" t="s">
        <v>821</v>
      </c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>
        <v>1</v>
      </c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2">
        <v>1</v>
      </c>
      <c r="DD446" s="13">
        <v>190</v>
      </c>
      <c r="DE446" s="13">
        <f t="shared" si="8"/>
        <v>190</v>
      </c>
    </row>
    <row r="447" spans="1:109" ht="150" customHeight="1" x14ac:dyDescent="0.3">
      <c r="A447" s="10"/>
      <c r="B447" s="11" t="s">
        <v>810</v>
      </c>
      <c r="C447" s="11" t="s">
        <v>199</v>
      </c>
      <c r="D447" s="11" t="s">
        <v>106</v>
      </c>
      <c r="E447" s="11" t="s">
        <v>810</v>
      </c>
      <c r="F447" s="11" t="s">
        <v>117</v>
      </c>
      <c r="G447" s="11" t="s">
        <v>819</v>
      </c>
      <c r="H447" s="11" t="s">
        <v>822</v>
      </c>
      <c r="I447" s="11" t="s">
        <v>821</v>
      </c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>
        <v>1</v>
      </c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2">
        <v>1</v>
      </c>
      <c r="DD447" s="13">
        <v>120</v>
      </c>
      <c r="DE447" s="13">
        <f t="shared" si="8"/>
        <v>120</v>
      </c>
    </row>
    <row r="448" spans="1:109" ht="150" customHeight="1" x14ac:dyDescent="0.3">
      <c r="A448" s="10"/>
      <c r="B448" s="11" t="s">
        <v>810</v>
      </c>
      <c r="C448" s="11" t="s">
        <v>199</v>
      </c>
      <c r="D448" s="11" t="s">
        <v>106</v>
      </c>
      <c r="E448" s="11" t="s">
        <v>810</v>
      </c>
      <c r="F448" s="11" t="s">
        <v>117</v>
      </c>
      <c r="G448" s="11" t="s">
        <v>819</v>
      </c>
      <c r="H448" s="11" t="s">
        <v>823</v>
      </c>
      <c r="I448" s="11" t="s">
        <v>824</v>
      </c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>
        <v>1</v>
      </c>
      <c r="AR448" s="11"/>
      <c r="AS448" s="11"/>
      <c r="AT448" s="11"/>
      <c r="AU448" s="11"/>
      <c r="AV448" s="11"/>
      <c r="AW448" s="11"/>
      <c r="AX448" s="11">
        <v>1</v>
      </c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2">
        <v>2</v>
      </c>
      <c r="DD448" s="13">
        <v>140</v>
      </c>
      <c r="DE448" s="13">
        <f t="shared" si="8"/>
        <v>280</v>
      </c>
    </row>
    <row r="449" spans="1:109" ht="150" customHeight="1" x14ac:dyDescent="0.3">
      <c r="A449" s="10"/>
      <c r="B449" s="11" t="s">
        <v>810</v>
      </c>
      <c r="C449" s="11" t="s">
        <v>225</v>
      </c>
      <c r="D449" s="11" t="s">
        <v>106</v>
      </c>
      <c r="E449" s="11" t="s">
        <v>810</v>
      </c>
      <c r="F449" s="11" t="s">
        <v>117</v>
      </c>
      <c r="G449" s="11" t="s">
        <v>825</v>
      </c>
      <c r="H449" s="11" t="s">
        <v>826</v>
      </c>
      <c r="I449" s="11" t="s">
        <v>827</v>
      </c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>
        <v>3</v>
      </c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2">
        <v>3</v>
      </c>
      <c r="DD449" s="13">
        <v>910</v>
      </c>
      <c r="DE449" s="13">
        <f t="shared" si="8"/>
        <v>2730</v>
      </c>
    </row>
    <row r="450" spans="1:109" ht="150" customHeight="1" x14ac:dyDescent="0.3">
      <c r="A450" s="10"/>
      <c r="B450" s="11" t="s">
        <v>810</v>
      </c>
      <c r="C450" s="11" t="s">
        <v>225</v>
      </c>
      <c r="D450" s="11" t="s">
        <v>106</v>
      </c>
      <c r="E450" s="11" t="s">
        <v>810</v>
      </c>
      <c r="F450" s="11" t="s">
        <v>828</v>
      </c>
      <c r="G450" s="11" t="s">
        <v>829</v>
      </c>
      <c r="H450" s="11" t="s">
        <v>830</v>
      </c>
      <c r="I450" s="11" t="s">
        <v>831</v>
      </c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>
        <v>1</v>
      </c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2">
        <v>1</v>
      </c>
      <c r="DD450" s="13">
        <v>1850</v>
      </c>
      <c r="DE450" s="13">
        <f t="shared" si="8"/>
        <v>1850</v>
      </c>
    </row>
    <row r="451" spans="1:109" ht="150" customHeight="1" x14ac:dyDescent="0.3">
      <c r="A451" s="10"/>
      <c r="B451" s="11" t="s">
        <v>810</v>
      </c>
      <c r="C451" s="11" t="s">
        <v>235</v>
      </c>
      <c r="D451" s="11" t="s">
        <v>106</v>
      </c>
      <c r="E451" s="11" t="s">
        <v>810</v>
      </c>
      <c r="F451" s="11" t="s">
        <v>811</v>
      </c>
      <c r="G451" s="11" t="s">
        <v>832</v>
      </c>
      <c r="H451" s="11" t="s">
        <v>833</v>
      </c>
      <c r="I451" s="11" t="s">
        <v>834</v>
      </c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>
        <v>1</v>
      </c>
      <c r="CZ451" s="11"/>
      <c r="DA451" s="11"/>
      <c r="DB451" s="11"/>
      <c r="DC451" s="12">
        <v>1</v>
      </c>
      <c r="DD451" s="13">
        <v>35</v>
      </c>
      <c r="DE451" s="13">
        <f t="shared" si="8"/>
        <v>35</v>
      </c>
    </row>
    <row r="452" spans="1:109" ht="150" customHeight="1" x14ac:dyDescent="0.3">
      <c r="A452" s="10"/>
      <c r="B452" s="11" t="s">
        <v>810</v>
      </c>
      <c r="C452" s="11" t="s">
        <v>235</v>
      </c>
      <c r="D452" s="11" t="s">
        <v>106</v>
      </c>
      <c r="E452" s="11" t="s">
        <v>810</v>
      </c>
      <c r="F452" s="11" t="s">
        <v>117</v>
      </c>
      <c r="G452" s="11" t="s">
        <v>835</v>
      </c>
      <c r="H452" s="11" t="s">
        <v>836</v>
      </c>
      <c r="I452" s="11" t="s">
        <v>305</v>
      </c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>
        <v>1</v>
      </c>
      <c r="CU452" s="11"/>
      <c r="CV452" s="11"/>
      <c r="CW452" s="11"/>
      <c r="CX452" s="11"/>
      <c r="CY452" s="11"/>
      <c r="CZ452" s="11"/>
      <c r="DA452" s="11"/>
      <c r="DB452" s="11"/>
      <c r="DC452" s="12">
        <v>1</v>
      </c>
      <c r="DD452" s="13">
        <v>55</v>
      </c>
      <c r="DE452" s="13">
        <f t="shared" si="8"/>
        <v>55</v>
      </c>
    </row>
    <row r="453" spans="1:109" ht="150" customHeight="1" x14ac:dyDescent="0.3">
      <c r="A453" s="10"/>
      <c r="B453" s="11" t="s">
        <v>810</v>
      </c>
      <c r="C453" s="11" t="s">
        <v>253</v>
      </c>
      <c r="D453" s="11" t="s">
        <v>106</v>
      </c>
      <c r="E453" s="11" t="s">
        <v>810</v>
      </c>
      <c r="F453" s="11" t="s">
        <v>811</v>
      </c>
      <c r="G453" s="11" t="s">
        <v>837</v>
      </c>
      <c r="H453" s="11" t="s">
        <v>838</v>
      </c>
      <c r="I453" s="11" t="s">
        <v>839</v>
      </c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>
        <v>1</v>
      </c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2">
        <v>1</v>
      </c>
      <c r="DD453" s="13">
        <v>110</v>
      </c>
      <c r="DE453" s="13">
        <f t="shared" si="8"/>
        <v>110</v>
      </c>
    </row>
    <row r="454" spans="1:109" ht="150" customHeight="1" x14ac:dyDescent="0.3">
      <c r="A454" s="10"/>
      <c r="B454" s="11" t="s">
        <v>810</v>
      </c>
      <c r="C454" s="11" t="s">
        <v>253</v>
      </c>
      <c r="D454" s="11" t="s">
        <v>106</v>
      </c>
      <c r="E454" s="11" t="s">
        <v>810</v>
      </c>
      <c r="F454" s="11" t="s">
        <v>811</v>
      </c>
      <c r="G454" s="11" t="s">
        <v>840</v>
      </c>
      <c r="H454" s="11" t="s">
        <v>841</v>
      </c>
      <c r="I454" s="11" t="s">
        <v>252</v>
      </c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>
        <v>1</v>
      </c>
      <c r="DB454" s="11"/>
      <c r="DC454" s="12">
        <v>1</v>
      </c>
      <c r="DD454" s="13">
        <v>110</v>
      </c>
      <c r="DE454" s="13">
        <f t="shared" si="8"/>
        <v>110</v>
      </c>
    </row>
    <row r="455" spans="1:109" ht="150" customHeight="1" x14ac:dyDescent="0.3">
      <c r="A455" s="10"/>
      <c r="B455" s="11" t="s">
        <v>810</v>
      </c>
      <c r="C455" s="11" t="s">
        <v>253</v>
      </c>
      <c r="D455" s="11" t="s">
        <v>106</v>
      </c>
      <c r="E455" s="11" t="s">
        <v>810</v>
      </c>
      <c r="F455" s="11" t="s">
        <v>811</v>
      </c>
      <c r="G455" s="11" t="s">
        <v>842</v>
      </c>
      <c r="H455" s="11" t="s">
        <v>843</v>
      </c>
      <c r="I455" s="11" t="s">
        <v>844</v>
      </c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>
        <v>1</v>
      </c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2">
        <v>1</v>
      </c>
      <c r="DD455" s="13">
        <v>90</v>
      </c>
      <c r="DE455" s="13">
        <f t="shared" ref="DE455:DE518" si="9">DD455*DC455</f>
        <v>90</v>
      </c>
    </row>
    <row r="456" spans="1:109" ht="150" customHeight="1" x14ac:dyDescent="0.3">
      <c r="A456" s="10"/>
      <c r="B456" s="11" t="s">
        <v>810</v>
      </c>
      <c r="C456" s="11" t="s">
        <v>114</v>
      </c>
      <c r="D456" s="11" t="s">
        <v>106</v>
      </c>
      <c r="E456" s="11" t="s">
        <v>810</v>
      </c>
      <c r="F456" s="11" t="s">
        <v>811</v>
      </c>
      <c r="G456" s="11" t="s">
        <v>845</v>
      </c>
      <c r="H456" s="11" t="s">
        <v>846</v>
      </c>
      <c r="I456" s="11" t="s">
        <v>847</v>
      </c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>
        <v>1</v>
      </c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2">
        <v>1</v>
      </c>
      <c r="DD456" s="13">
        <v>120</v>
      </c>
      <c r="DE456" s="13">
        <f t="shared" si="9"/>
        <v>120</v>
      </c>
    </row>
    <row r="457" spans="1:109" ht="150" customHeight="1" x14ac:dyDescent="0.3">
      <c r="A457" s="10"/>
      <c r="B457" s="11" t="s">
        <v>810</v>
      </c>
      <c r="C457" s="11" t="s">
        <v>114</v>
      </c>
      <c r="D457" s="11" t="s">
        <v>106</v>
      </c>
      <c r="E457" s="11" t="s">
        <v>810</v>
      </c>
      <c r="F457" s="11" t="s">
        <v>811</v>
      </c>
      <c r="G457" s="11" t="s">
        <v>845</v>
      </c>
      <c r="H457" s="11" t="s">
        <v>848</v>
      </c>
      <c r="I457" s="11" t="s">
        <v>847</v>
      </c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>
        <v>1</v>
      </c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2">
        <v>1</v>
      </c>
      <c r="DD457" s="13">
        <v>130</v>
      </c>
      <c r="DE457" s="13">
        <f t="shared" si="9"/>
        <v>130</v>
      </c>
    </row>
    <row r="458" spans="1:109" ht="150" customHeight="1" x14ac:dyDescent="0.3">
      <c r="A458" s="10"/>
      <c r="B458" s="11" t="s">
        <v>810</v>
      </c>
      <c r="C458" s="11" t="s">
        <v>114</v>
      </c>
      <c r="D458" s="11" t="s">
        <v>106</v>
      </c>
      <c r="E458" s="11" t="s">
        <v>810</v>
      </c>
      <c r="F458" s="11" t="s">
        <v>811</v>
      </c>
      <c r="G458" s="11" t="s">
        <v>849</v>
      </c>
      <c r="H458" s="11" t="s">
        <v>850</v>
      </c>
      <c r="I458" s="11" t="s">
        <v>234</v>
      </c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>
        <v>2</v>
      </c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2">
        <v>2</v>
      </c>
      <c r="DD458" s="13">
        <v>90</v>
      </c>
      <c r="DE458" s="13">
        <f t="shared" si="9"/>
        <v>180</v>
      </c>
    </row>
    <row r="459" spans="1:109" ht="150" customHeight="1" x14ac:dyDescent="0.3">
      <c r="A459" s="10"/>
      <c r="B459" s="11" t="s">
        <v>810</v>
      </c>
      <c r="C459" s="11" t="s">
        <v>114</v>
      </c>
      <c r="D459" s="11" t="s">
        <v>106</v>
      </c>
      <c r="E459" s="11" t="s">
        <v>810</v>
      </c>
      <c r="F459" s="11" t="s">
        <v>811</v>
      </c>
      <c r="G459" s="11" t="s">
        <v>849</v>
      </c>
      <c r="H459" s="11" t="s">
        <v>850</v>
      </c>
      <c r="I459" s="11" t="s">
        <v>851</v>
      </c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>
        <v>1</v>
      </c>
      <c r="AH459" s="11">
        <v>2</v>
      </c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2">
        <v>3</v>
      </c>
      <c r="DD459" s="13">
        <v>90</v>
      </c>
      <c r="DE459" s="13">
        <f t="shared" si="9"/>
        <v>270</v>
      </c>
    </row>
    <row r="460" spans="1:109" ht="150" customHeight="1" x14ac:dyDescent="0.3">
      <c r="A460" s="10"/>
      <c r="B460" s="11" t="s">
        <v>810</v>
      </c>
      <c r="C460" s="11" t="s">
        <v>114</v>
      </c>
      <c r="D460" s="11" t="s">
        <v>106</v>
      </c>
      <c r="E460" s="11" t="s">
        <v>810</v>
      </c>
      <c r="F460" s="11" t="s">
        <v>811</v>
      </c>
      <c r="G460" s="11" t="s">
        <v>849</v>
      </c>
      <c r="H460" s="11" t="s">
        <v>850</v>
      </c>
      <c r="I460" s="11" t="s">
        <v>624</v>
      </c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>
        <v>1</v>
      </c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2">
        <v>1</v>
      </c>
      <c r="DD460" s="13">
        <v>90</v>
      </c>
      <c r="DE460" s="13">
        <f t="shared" si="9"/>
        <v>90</v>
      </c>
    </row>
    <row r="461" spans="1:109" ht="150" customHeight="1" x14ac:dyDescent="0.3">
      <c r="A461" s="10"/>
      <c r="B461" s="11" t="s">
        <v>810</v>
      </c>
      <c r="C461" s="11" t="s">
        <v>270</v>
      </c>
      <c r="D461" s="11" t="s">
        <v>106</v>
      </c>
      <c r="E461" s="11" t="s">
        <v>810</v>
      </c>
      <c r="F461" s="11" t="s">
        <v>811</v>
      </c>
      <c r="G461" s="11" t="s">
        <v>817</v>
      </c>
      <c r="H461" s="11" t="s">
        <v>818</v>
      </c>
      <c r="I461" s="11" t="s">
        <v>851</v>
      </c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>
        <v>2</v>
      </c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2">
        <v>2</v>
      </c>
      <c r="DD461" s="13">
        <v>70</v>
      </c>
      <c r="DE461" s="13">
        <f t="shared" si="9"/>
        <v>140</v>
      </c>
    </row>
    <row r="462" spans="1:109" ht="150" customHeight="1" x14ac:dyDescent="0.3">
      <c r="A462" s="10"/>
      <c r="B462" s="11" t="s">
        <v>810</v>
      </c>
      <c r="C462" s="11" t="s">
        <v>270</v>
      </c>
      <c r="D462" s="11" t="s">
        <v>106</v>
      </c>
      <c r="E462" s="11" t="s">
        <v>810</v>
      </c>
      <c r="F462" s="11" t="s">
        <v>811</v>
      </c>
      <c r="G462" s="11" t="s">
        <v>817</v>
      </c>
      <c r="H462" s="11" t="s">
        <v>818</v>
      </c>
      <c r="I462" s="11" t="s">
        <v>624</v>
      </c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>
        <v>1</v>
      </c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2">
        <v>1</v>
      </c>
      <c r="DD462" s="13">
        <v>70</v>
      </c>
      <c r="DE462" s="13">
        <f t="shared" si="9"/>
        <v>70</v>
      </c>
    </row>
    <row r="463" spans="1:109" ht="150" customHeight="1" x14ac:dyDescent="0.3">
      <c r="A463" s="10"/>
      <c r="B463" s="11" t="s">
        <v>810</v>
      </c>
      <c r="C463" s="11" t="s">
        <v>852</v>
      </c>
      <c r="D463" s="11" t="s">
        <v>106</v>
      </c>
      <c r="E463" s="11" t="s">
        <v>810</v>
      </c>
      <c r="F463" s="11" t="s">
        <v>811</v>
      </c>
      <c r="G463" s="11" t="s">
        <v>853</v>
      </c>
      <c r="H463" s="11" t="s">
        <v>854</v>
      </c>
      <c r="I463" s="11" t="s">
        <v>855</v>
      </c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>
        <v>1</v>
      </c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2">
        <v>1</v>
      </c>
      <c r="DD463" s="13">
        <v>220</v>
      </c>
      <c r="DE463" s="13">
        <f t="shared" si="9"/>
        <v>220</v>
      </c>
    </row>
    <row r="464" spans="1:109" ht="150" customHeight="1" x14ac:dyDescent="0.3">
      <c r="A464" s="10"/>
      <c r="B464" s="11" t="s">
        <v>810</v>
      </c>
      <c r="C464" s="11" t="s">
        <v>852</v>
      </c>
      <c r="D464" s="11" t="s">
        <v>106</v>
      </c>
      <c r="E464" s="11" t="s">
        <v>810</v>
      </c>
      <c r="F464" s="11" t="s">
        <v>811</v>
      </c>
      <c r="G464" s="11" t="s">
        <v>856</v>
      </c>
      <c r="H464" s="11" t="s">
        <v>857</v>
      </c>
      <c r="I464" s="11" t="s">
        <v>234</v>
      </c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>
        <v>1</v>
      </c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2">
        <v>1</v>
      </c>
      <c r="DD464" s="13">
        <v>230</v>
      </c>
      <c r="DE464" s="13">
        <f t="shared" si="9"/>
        <v>230</v>
      </c>
    </row>
    <row r="465" spans="1:109" ht="150" customHeight="1" x14ac:dyDescent="0.3">
      <c r="A465" s="10"/>
      <c r="B465" s="11" t="s">
        <v>810</v>
      </c>
      <c r="C465" s="11" t="s">
        <v>852</v>
      </c>
      <c r="D465" s="11" t="s">
        <v>106</v>
      </c>
      <c r="E465" s="11" t="s">
        <v>810</v>
      </c>
      <c r="F465" s="11" t="s">
        <v>811</v>
      </c>
      <c r="G465" s="11" t="s">
        <v>858</v>
      </c>
      <c r="H465" s="11" t="s">
        <v>859</v>
      </c>
      <c r="I465" s="11" t="s">
        <v>234</v>
      </c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>
        <v>2</v>
      </c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2">
        <v>2</v>
      </c>
      <c r="DD465" s="13">
        <v>200</v>
      </c>
      <c r="DE465" s="13">
        <f t="shared" si="9"/>
        <v>400</v>
      </c>
    </row>
    <row r="466" spans="1:109" ht="150" customHeight="1" x14ac:dyDescent="0.3">
      <c r="A466" s="10"/>
      <c r="B466" s="11" t="s">
        <v>810</v>
      </c>
      <c r="C466" s="11" t="s">
        <v>852</v>
      </c>
      <c r="D466" s="11" t="s">
        <v>106</v>
      </c>
      <c r="E466" s="11" t="s">
        <v>810</v>
      </c>
      <c r="F466" s="11" t="s">
        <v>117</v>
      </c>
      <c r="G466" s="11" t="s">
        <v>860</v>
      </c>
      <c r="H466" s="11" t="s">
        <v>861</v>
      </c>
      <c r="I466" s="11" t="s">
        <v>481</v>
      </c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>
        <v>2</v>
      </c>
      <c r="BC466" s="11">
        <v>1</v>
      </c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2">
        <v>3</v>
      </c>
      <c r="DD466" s="13">
        <v>920</v>
      </c>
      <c r="DE466" s="13">
        <f t="shared" si="9"/>
        <v>2760</v>
      </c>
    </row>
    <row r="467" spans="1:109" ht="150" customHeight="1" x14ac:dyDescent="0.3">
      <c r="A467" s="10"/>
      <c r="B467" s="11" t="s">
        <v>810</v>
      </c>
      <c r="C467" s="11" t="s">
        <v>862</v>
      </c>
      <c r="D467" s="11" t="s">
        <v>106</v>
      </c>
      <c r="E467" s="11" t="s">
        <v>810</v>
      </c>
      <c r="F467" s="11" t="s">
        <v>117</v>
      </c>
      <c r="G467" s="11" t="s">
        <v>863</v>
      </c>
      <c r="H467" s="11" t="s">
        <v>864</v>
      </c>
      <c r="I467" s="11" t="s">
        <v>865</v>
      </c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>
        <v>1</v>
      </c>
      <c r="CW467" s="11"/>
      <c r="CX467" s="11"/>
      <c r="CY467" s="11"/>
      <c r="CZ467" s="11"/>
      <c r="DA467" s="11"/>
      <c r="DB467" s="11"/>
      <c r="DC467" s="12">
        <v>1</v>
      </c>
      <c r="DD467" s="13">
        <v>29</v>
      </c>
      <c r="DE467" s="13">
        <f t="shared" si="9"/>
        <v>29</v>
      </c>
    </row>
    <row r="468" spans="1:109" ht="150" customHeight="1" x14ac:dyDescent="0.3">
      <c r="A468" s="10"/>
      <c r="B468" s="11" t="s">
        <v>810</v>
      </c>
      <c r="C468" s="11" t="s">
        <v>866</v>
      </c>
      <c r="D468" s="11" t="s">
        <v>106</v>
      </c>
      <c r="E468" s="11" t="s">
        <v>810</v>
      </c>
      <c r="F468" s="11" t="s">
        <v>811</v>
      </c>
      <c r="G468" s="11" t="s">
        <v>867</v>
      </c>
      <c r="H468" s="11" t="s">
        <v>868</v>
      </c>
      <c r="I468" s="11" t="s">
        <v>234</v>
      </c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>
        <v>6</v>
      </c>
      <c r="CT468" s="11"/>
      <c r="CU468" s="11"/>
      <c r="CV468" s="11"/>
      <c r="CW468" s="11">
        <v>1</v>
      </c>
      <c r="CX468" s="11"/>
      <c r="CY468" s="11"/>
      <c r="CZ468" s="11"/>
      <c r="DA468" s="11"/>
      <c r="DB468" s="11"/>
      <c r="DC468" s="12">
        <v>7</v>
      </c>
      <c r="DD468" s="13">
        <v>65</v>
      </c>
      <c r="DE468" s="13">
        <f t="shared" si="9"/>
        <v>455</v>
      </c>
    </row>
    <row r="469" spans="1:109" ht="150" customHeight="1" x14ac:dyDescent="0.3">
      <c r="A469" s="10"/>
      <c r="B469" s="11" t="s">
        <v>810</v>
      </c>
      <c r="C469" s="11" t="s">
        <v>179</v>
      </c>
      <c r="D469" s="11" t="s">
        <v>106</v>
      </c>
      <c r="E469" s="11" t="s">
        <v>810</v>
      </c>
      <c r="F469" s="11" t="s">
        <v>117</v>
      </c>
      <c r="G469" s="11" t="s">
        <v>869</v>
      </c>
      <c r="H469" s="11" t="s">
        <v>870</v>
      </c>
      <c r="I469" s="11" t="s">
        <v>871</v>
      </c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>
        <v>1</v>
      </c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2">
        <v>1</v>
      </c>
      <c r="DD469" s="13">
        <v>270</v>
      </c>
      <c r="DE469" s="13">
        <f t="shared" si="9"/>
        <v>270</v>
      </c>
    </row>
    <row r="470" spans="1:109" ht="150" customHeight="1" x14ac:dyDescent="0.3">
      <c r="A470" s="10"/>
      <c r="B470" s="11" t="s">
        <v>810</v>
      </c>
      <c r="C470" s="11" t="s">
        <v>192</v>
      </c>
      <c r="D470" s="11" t="s">
        <v>106</v>
      </c>
      <c r="E470" s="11" t="s">
        <v>810</v>
      </c>
      <c r="F470" s="11" t="s">
        <v>811</v>
      </c>
      <c r="G470" s="11" t="s">
        <v>872</v>
      </c>
      <c r="H470" s="11" t="s">
        <v>873</v>
      </c>
      <c r="I470" s="11" t="s">
        <v>252</v>
      </c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>
        <v>1</v>
      </c>
      <c r="CZ470" s="11"/>
      <c r="DA470" s="11"/>
      <c r="DB470" s="11"/>
      <c r="DC470" s="12">
        <v>1</v>
      </c>
      <c r="DD470" s="13">
        <v>70</v>
      </c>
      <c r="DE470" s="13">
        <f t="shared" si="9"/>
        <v>70</v>
      </c>
    </row>
    <row r="471" spans="1:109" ht="150" customHeight="1" x14ac:dyDescent="0.3">
      <c r="A471" s="10"/>
      <c r="B471" s="11" t="s">
        <v>810</v>
      </c>
      <c r="C471" s="11" t="s">
        <v>199</v>
      </c>
      <c r="D471" s="11" t="s">
        <v>106</v>
      </c>
      <c r="E471" s="11" t="s">
        <v>810</v>
      </c>
      <c r="F471" s="11" t="s">
        <v>828</v>
      </c>
      <c r="G471" s="11" t="s">
        <v>874</v>
      </c>
      <c r="H471" s="11" t="s">
        <v>875</v>
      </c>
      <c r="I471" s="11" t="s">
        <v>876</v>
      </c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>
        <v>1</v>
      </c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2">
        <v>1</v>
      </c>
      <c r="DD471" s="13">
        <v>390</v>
      </c>
      <c r="DE471" s="13">
        <f t="shared" si="9"/>
        <v>390</v>
      </c>
    </row>
    <row r="472" spans="1:109" ht="150" customHeight="1" x14ac:dyDescent="0.3">
      <c r="A472" s="10"/>
      <c r="B472" s="11" t="s">
        <v>810</v>
      </c>
      <c r="C472" s="11" t="s">
        <v>199</v>
      </c>
      <c r="D472" s="11" t="s">
        <v>106</v>
      </c>
      <c r="E472" s="11" t="s">
        <v>810</v>
      </c>
      <c r="F472" s="11" t="s">
        <v>828</v>
      </c>
      <c r="G472" s="11" t="s">
        <v>874</v>
      </c>
      <c r="H472" s="11" t="s">
        <v>877</v>
      </c>
      <c r="I472" s="11" t="s">
        <v>878</v>
      </c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>
        <v>1</v>
      </c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2">
        <v>1</v>
      </c>
      <c r="DD472" s="13">
        <v>390</v>
      </c>
      <c r="DE472" s="13">
        <f t="shared" si="9"/>
        <v>390</v>
      </c>
    </row>
    <row r="473" spans="1:109" ht="150" customHeight="1" x14ac:dyDescent="0.3">
      <c r="A473" s="10"/>
      <c r="B473" s="11" t="s">
        <v>810</v>
      </c>
      <c r="C473" s="11" t="s">
        <v>199</v>
      </c>
      <c r="D473" s="11" t="s">
        <v>106</v>
      </c>
      <c r="E473" s="11" t="s">
        <v>810</v>
      </c>
      <c r="F473" s="11" t="s">
        <v>828</v>
      </c>
      <c r="G473" s="11" t="s">
        <v>879</v>
      </c>
      <c r="H473" s="11" t="s">
        <v>880</v>
      </c>
      <c r="I473" s="11" t="s">
        <v>881</v>
      </c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>
        <v>1</v>
      </c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2">
        <v>1</v>
      </c>
      <c r="DD473" s="13">
        <v>280</v>
      </c>
      <c r="DE473" s="13">
        <f t="shared" si="9"/>
        <v>280</v>
      </c>
    </row>
    <row r="474" spans="1:109" ht="150" customHeight="1" x14ac:dyDescent="0.3">
      <c r="A474" s="10"/>
      <c r="B474" s="11" t="s">
        <v>810</v>
      </c>
      <c r="C474" s="11" t="s">
        <v>199</v>
      </c>
      <c r="D474" s="11" t="s">
        <v>106</v>
      </c>
      <c r="E474" s="11" t="s">
        <v>810</v>
      </c>
      <c r="F474" s="11" t="s">
        <v>828</v>
      </c>
      <c r="G474" s="11" t="s">
        <v>879</v>
      </c>
      <c r="H474" s="11" t="s">
        <v>880</v>
      </c>
      <c r="I474" s="11" t="s">
        <v>882</v>
      </c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>
        <v>1</v>
      </c>
      <c r="AU474" s="11"/>
      <c r="AV474" s="11">
        <v>1</v>
      </c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2">
        <v>2</v>
      </c>
      <c r="DD474" s="13">
        <v>280</v>
      </c>
      <c r="DE474" s="13">
        <f t="shared" si="9"/>
        <v>560</v>
      </c>
    </row>
    <row r="475" spans="1:109" ht="150" customHeight="1" x14ac:dyDescent="0.3">
      <c r="A475" s="10"/>
      <c r="B475" s="11" t="s">
        <v>810</v>
      </c>
      <c r="C475" s="11" t="s">
        <v>199</v>
      </c>
      <c r="D475" s="11" t="s">
        <v>106</v>
      </c>
      <c r="E475" s="11" t="s">
        <v>810</v>
      </c>
      <c r="F475" s="11" t="s">
        <v>828</v>
      </c>
      <c r="G475" s="11" t="s">
        <v>879</v>
      </c>
      <c r="H475" s="11" t="s">
        <v>883</v>
      </c>
      <c r="I475" s="11" t="s">
        <v>884</v>
      </c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>
        <v>1</v>
      </c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2">
        <v>1</v>
      </c>
      <c r="DD475" s="13">
        <v>350</v>
      </c>
      <c r="DE475" s="13">
        <f t="shared" si="9"/>
        <v>350</v>
      </c>
    </row>
    <row r="476" spans="1:109" ht="150" customHeight="1" x14ac:dyDescent="0.3">
      <c r="A476" s="10"/>
      <c r="B476" s="11" t="s">
        <v>810</v>
      </c>
      <c r="C476" s="11" t="s">
        <v>674</v>
      </c>
      <c r="D476" s="11" t="s">
        <v>106</v>
      </c>
      <c r="E476" s="11" t="s">
        <v>810</v>
      </c>
      <c r="F476" s="11" t="s">
        <v>117</v>
      </c>
      <c r="G476" s="11" t="s">
        <v>885</v>
      </c>
      <c r="H476" s="11" t="s">
        <v>886</v>
      </c>
      <c r="I476" s="11" t="s">
        <v>234</v>
      </c>
      <c r="J476" s="11"/>
      <c r="K476" s="11"/>
      <c r="L476" s="11"/>
      <c r="M476" s="11"/>
      <c r="N476" s="11"/>
      <c r="O476" s="11"/>
      <c r="P476" s="11"/>
      <c r="Q476" s="11"/>
      <c r="R476" s="11">
        <v>1</v>
      </c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2">
        <v>1</v>
      </c>
      <c r="DD476" s="13">
        <v>290</v>
      </c>
      <c r="DE476" s="13">
        <f t="shared" si="9"/>
        <v>290</v>
      </c>
    </row>
    <row r="477" spans="1:109" ht="150" customHeight="1" x14ac:dyDescent="0.3">
      <c r="A477" s="10"/>
      <c r="B477" s="11" t="s">
        <v>810</v>
      </c>
      <c r="C477" s="11" t="s">
        <v>336</v>
      </c>
      <c r="D477" s="11" t="s">
        <v>106</v>
      </c>
      <c r="E477" s="11" t="s">
        <v>810</v>
      </c>
      <c r="F477" s="11" t="s">
        <v>107</v>
      </c>
      <c r="G477" s="11" t="s">
        <v>887</v>
      </c>
      <c r="H477" s="11" t="s">
        <v>888</v>
      </c>
      <c r="I477" s="11" t="s">
        <v>234</v>
      </c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>
        <v>1</v>
      </c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2">
        <v>1</v>
      </c>
      <c r="DD477" s="13">
        <v>55</v>
      </c>
      <c r="DE477" s="13">
        <f t="shared" si="9"/>
        <v>55</v>
      </c>
    </row>
    <row r="478" spans="1:109" ht="150" customHeight="1" x14ac:dyDescent="0.3">
      <c r="A478" s="10"/>
      <c r="B478" s="11" t="s">
        <v>810</v>
      </c>
      <c r="C478" s="11" t="s">
        <v>134</v>
      </c>
      <c r="D478" s="11" t="s">
        <v>106</v>
      </c>
      <c r="E478" s="11" t="s">
        <v>810</v>
      </c>
      <c r="F478" s="11" t="s">
        <v>811</v>
      </c>
      <c r="G478" s="11" t="s">
        <v>889</v>
      </c>
      <c r="H478" s="11" t="s">
        <v>890</v>
      </c>
      <c r="I478" s="11" t="s">
        <v>891</v>
      </c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>
        <v>1</v>
      </c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2">
        <v>1</v>
      </c>
      <c r="DD478" s="13">
        <v>195</v>
      </c>
      <c r="DE478" s="13">
        <f t="shared" si="9"/>
        <v>195</v>
      </c>
    </row>
    <row r="479" spans="1:109" ht="150" customHeight="1" x14ac:dyDescent="0.3">
      <c r="A479" s="10"/>
      <c r="B479" s="11" t="s">
        <v>810</v>
      </c>
      <c r="C479" s="11" t="s">
        <v>134</v>
      </c>
      <c r="D479" s="11" t="s">
        <v>106</v>
      </c>
      <c r="E479" s="11" t="s">
        <v>810</v>
      </c>
      <c r="F479" s="11" t="s">
        <v>117</v>
      </c>
      <c r="G479" s="11" t="s">
        <v>892</v>
      </c>
      <c r="H479" s="11" t="s">
        <v>893</v>
      </c>
      <c r="I479" s="11" t="s">
        <v>419</v>
      </c>
      <c r="J479" s="11"/>
      <c r="K479" s="11"/>
      <c r="L479" s="11"/>
      <c r="M479" s="11"/>
      <c r="N479" s="11"/>
      <c r="O479" s="11"/>
      <c r="P479" s="11"/>
      <c r="Q479" s="11"/>
      <c r="R479" s="11"/>
      <c r="S479" s="11">
        <v>1</v>
      </c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2">
        <v>1</v>
      </c>
      <c r="DD479" s="13">
        <v>460</v>
      </c>
      <c r="DE479" s="13">
        <f t="shared" si="9"/>
        <v>460</v>
      </c>
    </row>
    <row r="480" spans="1:109" ht="150" customHeight="1" x14ac:dyDescent="0.3">
      <c r="A480" s="10"/>
      <c r="B480" s="11" t="s">
        <v>810</v>
      </c>
      <c r="C480" s="11" t="s">
        <v>225</v>
      </c>
      <c r="D480" s="11" t="s">
        <v>106</v>
      </c>
      <c r="E480" s="11" t="s">
        <v>810</v>
      </c>
      <c r="F480" s="11" t="s">
        <v>828</v>
      </c>
      <c r="G480" s="11" t="s">
        <v>894</v>
      </c>
      <c r="H480" s="11" t="s">
        <v>895</v>
      </c>
      <c r="I480" s="11" t="s">
        <v>831</v>
      </c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>
        <v>1</v>
      </c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2">
        <v>1</v>
      </c>
      <c r="DD480" s="13">
        <v>1850</v>
      </c>
      <c r="DE480" s="13">
        <f t="shared" si="9"/>
        <v>1850</v>
      </c>
    </row>
    <row r="481" spans="1:109" ht="150" customHeight="1" x14ac:dyDescent="0.3">
      <c r="A481" s="10"/>
      <c r="B481" s="11" t="s">
        <v>810</v>
      </c>
      <c r="C481" s="11" t="s">
        <v>225</v>
      </c>
      <c r="D481" s="11" t="s">
        <v>106</v>
      </c>
      <c r="E481" s="11" t="s">
        <v>810</v>
      </c>
      <c r="F481" s="11" t="s">
        <v>828</v>
      </c>
      <c r="G481" s="11" t="s">
        <v>829</v>
      </c>
      <c r="H481" s="11" t="s">
        <v>896</v>
      </c>
      <c r="I481" s="11" t="s">
        <v>897</v>
      </c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>
        <v>1</v>
      </c>
      <c r="BB481" s="11">
        <v>1</v>
      </c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2">
        <v>2</v>
      </c>
      <c r="DD481" s="13">
        <v>1950</v>
      </c>
      <c r="DE481" s="13">
        <f t="shared" si="9"/>
        <v>3900</v>
      </c>
    </row>
    <row r="482" spans="1:109" ht="150" customHeight="1" x14ac:dyDescent="0.3">
      <c r="A482" s="10"/>
      <c r="B482" s="11" t="s">
        <v>810</v>
      </c>
      <c r="C482" s="11" t="s">
        <v>235</v>
      </c>
      <c r="D482" s="11" t="s">
        <v>106</v>
      </c>
      <c r="E482" s="11" t="s">
        <v>810</v>
      </c>
      <c r="F482" s="11" t="s">
        <v>811</v>
      </c>
      <c r="G482" s="11" t="s">
        <v>898</v>
      </c>
      <c r="H482" s="11" t="s">
        <v>899</v>
      </c>
      <c r="I482" s="11" t="s">
        <v>252</v>
      </c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>
        <v>1</v>
      </c>
      <c r="DB482" s="11"/>
      <c r="DC482" s="12">
        <v>1</v>
      </c>
      <c r="DD482" s="13">
        <v>50</v>
      </c>
      <c r="DE482" s="13">
        <f t="shared" si="9"/>
        <v>50</v>
      </c>
    </row>
    <row r="483" spans="1:109" ht="150" customHeight="1" x14ac:dyDescent="0.3">
      <c r="A483" s="10"/>
      <c r="B483" s="11" t="s">
        <v>810</v>
      </c>
      <c r="C483" s="11" t="s">
        <v>235</v>
      </c>
      <c r="D483" s="11" t="s">
        <v>106</v>
      </c>
      <c r="E483" s="11" t="s">
        <v>810</v>
      </c>
      <c r="F483" s="11" t="s">
        <v>811</v>
      </c>
      <c r="G483" s="11" t="s">
        <v>832</v>
      </c>
      <c r="H483" s="11" t="s">
        <v>833</v>
      </c>
      <c r="I483" s="11" t="s">
        <v>624</v>
      </c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>
        <v>1</v>
      </c>
      <c r="CU483" s="11"/>
      <c r="CV483" s="11"/>
      <c r="CW483" s="11"/>
      <c r="CX483" s="11"/>
      <c r="CY483" s="11"/>
      <c r="CZ483" s="11"/>
      <c r="DA483" s="11"/>
      <c r="DB483" s="11"/>
      <c r="DC483" s="12">
        <v>1</v>
      </c>
      <c r="DD483" s="13">
        <v>35</v>
      </c>
      <c r="DE483" s="13">
        <f t="shared" si="9"/>
        <v>35</v>
      </c>
    </row>
    <row r="484" spans="1:109" ht="150" customHeight="1" x14ac:dyDescent="0.3">
      <c r="A484" s="10"/>
      <c r="B484" s="11" t="s">
        <v>810</v>
      </c>
      <c r="C484" s="11" t="s">
        <v>235</v>
      </c>
      <c r="D484" s="11" t="s">
        <v>106</v>
      </c>
      <c r="E484" s="11" t="s">
        <v>810</v>
      </c>
      <c r="F484" s="11" t="s">
        <v>811</v>
      </c>
      <c r="G484" s="11" t="s">
        <v>900</v>
      </c>
      <c r="H484" s="11" t="s">
        <v>833</v>
      </c>
      <c r="I484" s="11" t="s">
        <v>901</v>
      </c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>
        <v>3</v>
      </c>
      <c r="CZ484" s="11"/>
      <c r="DA484" s="11"/>
      <c r="DB484" s="11"/>
      <c r="DC484" s="12">
        <v>3</v>
      </c>
      <c r="DD484" s="13">
        <v>35</v>
      </c>
      <c r="DE484" s="13">
        <f t="shared" si="9"/>
        <v>105</v>
      </c>
    </row>
    <row r="485" spans="1:109" ht="150" customHeight="1" x14ac:dyDescent="0.3">
      <c r="A485" s="10"/>
      <c r="B485" s="11" t="s">
        <v>810</v>
      </c>
      <c r="C485" s="11" t="s">
        <v>235</v>
      </c>
      <c r="D485" s="11" t="s">
        <v>106</v>
      </c>
      <c r="E485" s="11" t="s">
        <v>810</v>
      </c>
      <c r="F485" s="11" t="s">
        <v>811</v>
      </c>
      <c r="G485" s="11" t="s">
        <v>900</v>
      </c>
      <c r="H485" s="11" t="s">
        <v>833</v>
      </c>
      <c r="I485" s="11" t="s">
        <v>902</v>
      </c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>
        <v>1</v>
      </c>
      <c r="CW485" s="11"/>
      <c r="CX485" s="11"/>
      <c r="CY485" s="11"/>
      <c r="CZ485" s="11"/>
      <c r="DA485" s="11"/>
      <c r="DB485" s="11"/>
      <c r="DC485" s="12">
        <v>1</v>
      </c>
      <c r="DD485" s="13">
        <v>35</v>
      </c>
      <c r="DE485" s="13">
        <f t="shared" si="9"/>
        <v>35</v>
      </c>
    </row>
    <row r="486" spans="1:109" ht="150" customHeight="1" x14ac:dyDescent="0.3">
      <c r="A486" s="10"/>
      <c r="B486" s="11" t="s">
        <v>810</v>
      </c>
      <c r="C486" s="11" t="s">
        <v>253</v>
      </c>
      <c r="D486" s="11" t="s">
        <v>106</v>
      </c>
      <c r="E486" s="11" t="s">
        <v>810</v>
      </c>
      <c r="F486" s="11" t="s">
        <v>811</v>
      </c>
      <c r="G486" s="11" t="s">
        <v>903</v>
      </c>
      <c r="H486" s="11" t="s">
        <v>850</v>
      </c>
      <c r="I486" s="11" t="s">
        <v>904</v>
      </c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>
        <v>1</v>
      </c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2">
        <v>1</v>
      </c>
      <c r="DD486" s="13">
        <v>90</v>
      </c>
      <c r="DE486" s="13">
        <f t="shared" si="9"/>
        <v>90</v>
      </c>
    </row>
    <row r="487" spans="1:109" ht="150" customHeight="1" x14ac:dyDescent="0.3">
      <c r="A487" s="10"/>
      <c r="B487" s="11" t="s">
        <v>810</v>
      </c>
      <c r="C487" s="11" t="s">
        <v>253</v>
      </c>
      <c r="D487" s="11" t="s">
        <v>106</v>
      </c>
      <c r="E487" s="11" t="s">
        <v>810</v>
      </c>
      <c r="F487" s="11" t="s">
        <v>811</v>
      </c>
      <c r="G487" s="11" t="s">
        <v>903</v>
      </c>
      <c r="H487" s="11" t="s">
        <v>850</v>
      </c>
      <c r="I487" s="11" t="s">
        <v>234</v>
      </c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>
        <v>2</v>
      </c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2">
        <v>2</v>
      </c>
      <c r="DD487" s="13">
        <v>90</v>
      </c>
      <c r="DE487" s="13">
        <f t="shared" si="9"/>
        <v>180</v>
      </c>
    </row>
    <row r="488" spans="1:109" ht="150" customHeight="1" x14ac:dyDescent="0.3">
      <c r="A488" s="10"/>
      <c r="B488" s="11" t="s">
        <v>810</v>
      </c>
      <c r="C488" s="11" t="s">
        <v>253</v>
      </c>
      <c r="D488" s="11" t="s">
        <v>106</v>
      </c>
      <c r="E488" s="11" t="s">
        <v>810</v>
      </c>
      <c r="F488" s="11" t="s">
        <v>811</v>
      </c>
      <c r="G488" s="11" t="s">
        <v>903</v>
      </c>
      <c r="H488" s="11" t="s">
        <v>850</v>
      </c>
      <c r="I488" s="11" t="s">
        <v>624</v>
      </c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>
        <v>1</v>
      </c>
      <c r="AI488" s="11">
        <v>1</v>
      </c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2">
        <v>2</v>
      </c>
      <c r="DD488" s="13">
        <v>90</v>
      </c>
      <c r="DE488" s="13">
        <f t="shared" si="9"/>
        <v>180</v>
      </c>
    </row>
    <row r="489" spans="1:109" ht="150" customHeight="1" x14ac:dyDescent="0.3">
      <c r="A489" s="10"/>
      <c r="B489" s="11" t="s">
        <v>810</v>
      </c>
      <c r="C489" s="11" t="s">
        <v>253</v>
      </c>
      <c r="D489" s="11" t="s">
        <v>106</v>
      </c>
      <c r="E489" s="11" t="s">
        <v>810</v>
      </c>
      <c r="F489" s="11" t="s">
        <v>828</v>
      </c>
      <c r="G489" s="11" t="s">
        <v>905</v>
      </c>
      <c r="H489" s="11" t="s">
        <v>906</v>
      </c>
      <c r="I489" s="11" t="s">
        <v>907</v>
      </c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>
        <v>1</v>
      </c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2">
        <v>1</v>
      </c>
      <c r="DD489" s="13">
        <v>690</v>
      </c>
      <c r="DE489" s="13">
        <f t="shared" si="9"/>
        <v>690</v>
      </c>
    </row>
    <row r="490" spans="1:109" ht="150" customHeight="1" x14ac:dyDescent="0.3">
      <c r="A490" s="10"/>
      <c r="B490" s="11" t="s">
        <v>810</v>
      </c>
      <c r="C490" s="11" t="s">
        <v>908</v>
      </c>
      <c r="D490" s="11" t="s">
        <v>106</v>
      </c>
      <c r="E490" s="11" t="s">
        <v>810</v>
      </c>
      <c r="F490" s="11" t="s">
        <v>117</v>
      </c>
      <c r="G490" s="11" t="s">
        <v>909</v>
      </c>
      <c r="H490" s="11" t="s">
        <v>910</v>
      </c>
      <c r="I490" s="11" t="s">
        <v>234</v>
      </c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>
        <v>1</v>
      </c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2">
        <v>1</v>
      </c>
      <c r="DD490" s="13">
        <v>180</v>
      </c>
      <c r="DE490" s="13">
        <f t="shared" si="9"/>
        <v>180</v>
      </c>
    </row>
    <row r="491" spans="1:109" ht="150" customHeight="1" x14ac:dyDescent="0.3">
      <c r="A491" s="10"/>
      <c r="B491" s="11" t="s">
        <v>810</v>
      </c>
      <c r="C491" s="11" t="s">
        <v>114</v>
      </c>
      <c r="D491" s="11" t="s">
        <v>106</v>
      </c>
      <c r="E491" s="11" t="s">
        <v>810</v>
      </c>
      <c r="F491" s="11" t="s">
        <v>811</v>
      </c>
      <c r="G491" s="11" t="s">
        <v>911</v>
      </c>
      <c r="H491" s="11" t="s">
        <v>912</v>
      </c>
      <c r="I491" s="11" t="s">
        <v>913</v>
      </c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>
        <v>2</v>
      </c>
      <c r="AI491" s="11"/>
      <c r="AJ491" s="11"/>
      <c r="AK491" s="11">
        <v>1</v>
      </c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2">
        <v>3</v>
      </c>
      <c r="DD491" s="13">
        <v>130</v>
      </c>
      <c r="DE491" s="13">
        <f t="shared" si="9"/>
        <v>390</v>
      </c>
    </row>
    <row r="492" spans="1:109" ht="150" customHeight="1" x14ac:dyDescent="0.3">
      <c r="A492" s="10"/>
      <c r="B492" s="11" t="s">
        <v>810</v>
      </c>
      <c r="C492" s="11" t="s">
        <v>114</v>
      </c>
      <c r="D492" s="11" t="s">
        <v>106</v>
      </c>
      <c r="E492" s="11" t="s">
        <v>810</v>
      </c>
      <c r="F492" s="11" t="s">
        <v>811</v>
      </c>
      <c r="G492" s="11" t="s">
        <v>914</v>
      </c>
      <c r="H492" s="11" t="s">
        <v>915</v>
      </c>
      <c r="I492" s="11" t="s">
        <v>847</v>
      </c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>
        <v>1</v>
      </c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2">
        <v>1</v>
      </c>
      <c r="DD492" s="13">
        <v>110</v>
      </c>
      <c r="DE492" s="13">
        <f t="shared" si="9"/>
        <v>110</v>
      </c>
    </row>
    <row r="493" spans="1:109" ht="150" customHeight="1" x14ac:dyDescent="0.3">
      <c r="A493" s="10"/>
      <c r="B493" s="11" t="s">
        <v>810</v>
      </c>
      <c r="C493" s="11" t="s">
        <v>114</v>
      </c>
      <c r="D493" s="11" t="s">
        <v>106</v>
      </c>
      <c r="E493" s="11" t="s">
        <v>810</v>
      </c>
      <c r="F493" s="11" t="s">
        <v>811</v>
      </c>
      <c r="G493" s="11" t="s">
        <v>849</v>
      </c>
      <c r="H493" s="11" t="s">
        <v>916</v>
      </c>
      <c r="I493" s="11" t="s">
        <v>234</v>
      </c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>
        <v>1</v>
      </c>
      <c r="AI493" s="11">
        <v>2</v>
      </c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2">
        <v>3</v>
      </c>
      <c r="DD493" s="13">
        <v>90</v>
      </c>
      <c r="DE493" s="13">
        <f t="shared" si="9"/>
        <v>270</v>
      </c>
    </row>
    <row r="494" spans="1:109" ht="150" customHeight="1" x14ac:dyDescent="0.3">
      <c r="A494" s="10"/>
      <c r="B494" s="11" t="s">
        <v>810</v>
      </c>
      <c r="C494" s="11" t="s">
        <v>114</v>
      </c>
      <c r="D494" s="11" t="s">
        <v>106</v>
      </c>
      <c r="E494" s="11" t="s">
        <v>810</v>
      </c>
      <c r="F494" s="11" t="s">
        <v>811</v>
      </c>
      <c r="G494" s="11" t="s">
        <v>849</v>
      </c>
      <c r="H494" s="11" t="s">
        <v>916</v>
      </c>
      <c r="I494" s="11" t="s">
        <v>839</v>
      </c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>
        <v>1</v>
      </c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2">
        <v>1</v>
      </c>
      <c r="DD494" s="13">
        <v>90</v>
      </c>
      <c r="DE494" s="13">
        <f t="shared" si="9"/>
        <v>90</v>
      </c>
    </row>
    <row r="495" spans="1:109" ht="150" customHeight="1" x14ac:dyDescent="0.3">
      <c r="A495" s="10"/>
      <c r="B495" s="11" t="s">
        <v>810</v>
      </c>
      <c r="C495" s="11" t="s">
        <v>114</v>
      </c>
      <c r="D495" s="11" t="s">
        <v>106</v>
      </c>
      <c r="E495" s="11" t="s">
        <v>810</v>
      </c>
      <c r="F495" s="11" t="s">
        <v>811</v>
      </c>
      <c r="G495" s="11" t="s">
        <v>849</v>
      </c>
      <c r="H495" s="11" t="s">
        <v>916</v>
      </c>
      <c r="I495" s="11" t="s">
        <v>917</v>
      </c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>
        <v>1</v>
      </c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2">
        <v>1</v>
      </c>
      <c r="DD495" s="13">
        <v>90</v>
      </c>
      <c r="DE495" s="13">
        <f t="shared" si="9"/>
        <v>90</v>
      </c>
    </row>
    <row r="496" spans="1:109" ht="150" customHeight="1" x14ac:dyDescent="0.3">
      <c r="A496" s="10"/>
      <c r="B496" s="11" t="s">
        <v>810</v>
      </c>
      <c r="C496" s="11" t="s">
        <v>114</v>
      </c>
      <c r="D496" s="11" t="s">
        <v>106</v>
      </c>
      <c r="E496" s="11" t="s">
        <v>810</v>
      </c>
      <c r="F496" s="11" t="s">
        <v>811</v>
      </c>
      <c r="G496" s="11" t="s">
        <v>812</v>
      </c>
      <c r="H496" s="11" t="s">
        <v>916</v>
      </c>
      <c r="I496" s="11" t="s">
        <v>234</v>
      </c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>
        <v>1</v>
      </c>
      <c r="AI496" s="11">
        <v>2</v>
      </c>
      <c r="AJ496" s="11"/>
      <c r="AK496" s="11">
        <v>2</v>
      </c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2">
        <v>5</v>
      </c>
      <c r="DD496" s="13">
        <v>90</v>
      </c>
      <c r="DE496" s="13">
        <f t="shared" si="9"/>
        <v>450</v>
      </c>
    </row>
    <row r="497" spans="1:109" ht="150" customHeight="1" x14ac:dyDescent="0.3">
      <c r="A497" s="10"/>
      <c r="B497" s="11" t="s">
        <v>810</v>
      </c>
      <c r="C497" s="11" t="s">
        <v>114</v>
      </c>
      <c r="D497" s="11" t="s">
        <v>106</v>
      </c>
      <c r="E497" s="11" t="s">
        <v>810</v>
      </c>
      <c r="F497" s="11" t="s">
        <v>811</v>
      </c>
      <c r="G497" s="11" t="s">
        <v>812</v>
      </c>
      <c r="H497" s="11" t="s">
        <v>916</v>
      </c>
      <c r="I497" s="11" t="s">
        <v>839</v>
      </c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>
        <v>3</v>
      </c>
      <c r="AI497" s="11">
        <v>1</v>
      </c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2">
        <v>4</v>
      </c>
      <c r="DD497" s="13">
        <v>90</v>
      </c>
      <c r="DE497" s="13">
        <f t="shared" si="9"/>
        <v>360</v>
      </c>
    </row>
    <row r="498" spans="1:109" ht="150" customHeight="1" x14ac:dyDescent="0.3">
      <c r="A498" s="10"/>
      <c r="B498" s="11" t="s">
        <v>810</v>
      </c>
      <c r="C498" s="11" t="s">
        <v>270</v>
      </c>
      <c r="D498" s="11" t="s">
        <v>106</v>
      </c>
      <c r="E498" s="11" t="s">
        <v>810</v>
      </c>
      <c r="F498" s="11" t="s">
        <v>811</v>
      </c>
      <c r="G498" s="11" t="s">
        <v>918</v>
      </c>
      <c r="H498" s="11" t="s">
        <v>818</v>
      </c>
      <c r="I498" s="11" t="s">
        <v>919</v>
      </c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>
        <v>1</v>
      </c>
      <c r="AK498" s="11"/>
      <c r="AL498" s="11"/>
      <c r="AM498" s="11"/>
      <c r="AN498" s="11"/>
      <c r="AO498" s="11"/>
      <c r="AP498" s="11"/>
      <c r="AQ498" s="11"/>
      <c r="AR498" s="11"/>
      <c r="AS498" s="11">
        <v>3</v>
      </c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2">
        <v>4</v>
      </c>
      <c r="DD498" s="13">
        <v>80</v>
      </c>
      <c r="DE498" s="13">
        <f t="shared" si="9"/>
        <v>320</v>
      </c>
    </row>
    <row r="499" spans="1:109" ht="150" customHeight="1" x14ac:dyDescent="0.3">
      <c r="A499" s="10"/>
      <c r="B499" s="11" t="s">
        <v>810</v>
      </c>
      <c r="C499" s="11" t="s">
        <v>270</v>
      </c>
      <c r="D499" s="11" t="s">
        <v>106</v>
      </c>
      <c r="E499" s="11" t="s">
        <v>810</v>
      </c>
      <c r="F499" s="11" t="s">
        <v>811</v>
      </c>
      <c r="G499" s="11" t="s">
        <v>918</v>
      </c>
      <c r="H499" s="11" t="s">
        <v>818</v>
      </c>
      <c r="I499" s="11" t="s">
        <v>920</v>
      </c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>
        <v>1</v>
      </c>
      <c r="AR499" s="11"/>
      <c r="AS499" s="11">
        <v>1</v>
      </c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2">
        <v>2</v>
      </c>
      <c r="DD499" s="13">
        <v>80</v>
      </c>
      <c r="DE499" s="13">
        <f t="shared" si="9"/>
        <v>160</v>
      </c>
    </row>
    <row r="500" spans="1:109" ht="150" customHeight="1" x14ac:dyDescent="0.3">
      <c r="A500" s="10"/>
      <c r="B500" s="11" t="s">
        <v>810</v>
      </c>
      <c r="C500" s="11" t="s">
        <v>270</v>
      </c>
      <c r="D500" s="11" t="s">
        <v>106</v>
      </c>
      <c r="E500" s="11" t="s">
        <v>810</v>
      </c>
      <c r="F500" s="11" t="s">
        <v>811</v>
      </c>
      <c r="G500" s="11" t="s">
        <v>921</v>
      </c>
      <c r="H500" s="11" t="s">
        <v>922</v>
      </c>
      <c r="I500" s="11" t="s">
        <v>923</v>
      </c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>
        <v>1</v>
      </c>
      <c r="CY500" s="11"/>
      <c r="CZ500" s="11"/>
      <c r="DA500" s="11"/>
      <c r="DB500" s="11"/>
      <c r="DC500" s="12">
        <v>1</v>
      </c>
      <c r="DD500" s="13">
        <v>90</v>
      </c>
      <c r="DE500" s="13">
        <f t="shared" si="9"/>
        <v>90</v>
      </c>
    </row>
    <row r="501" spans="1:109" ht="150" customHeight="1" x14ac:dyDescent="0.3">
      <c r="A501" s="10"/>
      <c r="B501" s="11" t="s">
        <v>810</v>
      </c>
      <c r="C501" s="11" t="s">
        <v>270</v>
      </c>
      <c r="D501" s="11" t="s">
        <v>106</v>
      </c>
      <c r="E501" s="11" t="s">
        <v>810</v>
      </c>
      <c r="F501" s="11" t="s">
        <v>811</v>
      </c>
      <c r="G501" s="11" t="s">
        <v>817</v>
      </c>
      <c r="H501" s="11" t="s">
        <v>916</v>
      </c>
      <c r="I501" s="11" t="s">
        <v>234</v>
      </c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>
        <v>1</v>
      </c>
      <c r="AJ501" s="11"/>
      <c r="AK501" s="11"/>
      <c r="AL501" s="11"/>
      <c r="AM501" s="11"/>
      <c r="AN501" s="11"/>
      <c r="AO501" s="11"/>
      <c r="AP501" s="11"/>
      <c r="AQ501" s="11"/>
      <c r="AR501" s="11"/>
      <c r="AS501" s="11">
        <v>5</v>
      </c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2">
        <v>6</v>
      </c>
      <c r="DD501" s="13">
        <v>70</v>
      </c>
      <c r="DE501" s="13">
        <f t="shared" si="9"/>
        <v>420</v>
      </c>
    </row>
    <row r="502" spans="1:109" ht="150" customHeight="1" x14ac:dyDescent="0.3">
      <c r="A502" s="10"/>
      <c r="B502" s="11" t="s">
        <v>810</v>
      </c>
      <c r="C502" s="11" t="s">
        <v>270</v>
      </c>
      <c r="D502" s="11" t="s">
        <v>106</v>
      </c>
      <c r="E502" s="11" t="s">
        <v>810</v>
      </c>
      <c r="F502" s="11" t="s">
        <v>811</v>
      </c>
      <c r="G502" s="11" t="s">
        <v>817</v>
      </c>
      <c r="H502" s="11" t="s">
        <v>916</v>
      </c>
      <c r="I502" s="11" t="s">
        <v>917</v>
      </c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>
        <v>1</v>
      </c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2">
        <v>1</v>
      </c>
      <c r="DD502" s="13">
        <v>70</v>
      </c>
      <c r="DE502" s="13">
        <f t="shared" si="9"/>
        <v>70</v>
      </c>
    </row>
    <row r="503" spans="1:109" ht="150" customHeight="1" x14ac:dyDescent="0.3">
      <c r="A503" s="10"/>
      <c r="B503" s="11" t="s">
        <v>810</v>
      </c>
      <c r="C503" s="11" t="s">
        <v>270</v>
      </c>
      <c r="D503" s="11" t="s">
        <v>106</v>
      </c>
      <c r="E503" s="11" t="s">
        <v>810</v>
      </c>
      <c r="F503" s="11" t="s">
        <v>811</v>
      </c>
      <c r="G503" s="11" t="s">
        <v>817</v>
      </c>
      <c r="H503" s="11" t="s">
        <v>916</v>
      </c>
      <c r="I503" s="11" t="s">
        <v>924</v>
      </c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>
        <v>2</v>
      </c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2">
        <v>2</v>
      </c>
      <c r="DD503" s="13">
        <v>70</v>
      </c>
      <c r="DE503" s="13">
        <f t="shared" si="9"/>
        <v>140</v>
      </c>
    </row>
    <row r="504" spans="1:109" ht="150" customHeight="1" x14ac:dyDescent="0.3">
      <c r="A504" s="10"/>
      <c r="B504" s="11" t="s">
        <v>810</v>
      </c>
      <c r="C504" s="11" t="s">
        <v>270</v>
      </c>
      <c r="D504" s="11" t="s">
        <v>106</v>
      </c>
      <c r="E504" s="11" t="s">
        <v>810</v>
      </c>
      <c r="F504" s="11" t="s">
        <v>811</v>
      </c>
      <c r="G504" s="11" t="s">
        <v>817</v>
      </c>
      <c r="H504" s="11" t="s">
        <v>916</v>
      </c>
      <c r="I504" s="11" t="s">
        <v>925</v>
      </c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>
        <v>1</v>
      </c>
      <c r="AR504" s="11"/>
      <c r="AS504" s="11">
        <v>1</v>
      </c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2">
        <v>2</v>
      </c>
      <c r="DD504" s="13">
        <v>70</v>
      </c>
      <c r="DE504" s="13">
        <f t="shared" si="9"/>
        <v>140</v>
      </c>
    </row>
    <row r="505" spans="1:109" ht="150" customHeight="1" x14ac:dyDescent="0.3">
      <c r="A505" s="10"/>
      <c r="B505" s="11" t="s">
        <v>810</v>
      </c>
      <c r="C505" s="11" t="s">
        <v>270</v>
      </c>
      <c r="D505" s="11" t="s">
        <v>106</v>
      </c>
      <c r="E505" s="11" t="s">
        <v>810</v>
      </c>
      <c r="F505" s="11" t="s">
        <v>117</v>
      </c>
      <c r="G505" s="11" t="s">
        <v>926</v>
      </c>
      <c r="H505" s="11" t="s">
        <v>927</v>
      </c>
      <c r="I505" s="11" t="s">
        <v>120</v>
      </c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>
        <v>1</v>
      </c>
      <c r="CY505" s="11"/>
      <c r="CZ505" s="11"/>
      <c r="DA505" s="11"/>
      <c r="DB505" s="11"/>
      <c r="DC505" s="12">
        <v>1</v>
      </c>
      <c r="DD505" s="13">
        <v>330</v>
      </c>
      <c r="DE505" s="13">
        <f t="shared" si="9"/>
        <v>330</v>
      </c>
    </row>
    <row r="506" spans="1:109" ht="150" customHeight="1" x14ac:dyDescent="0.3">
      <c r="A506" s="10"/>
      <c r="B506" s="11" t="s">
        <v>810</v>
      </c>
      <c r="C506" s="11" t="s">
        <v>270</v>
      </c>
      <c r="D506" s="11" t="s">
        <v>106</v>
      </c>
      <c r="E506" s="11" t="s">
        <v>810</v>
      </c>
      <c r="F506" s="11" t="s">
        <v>117</v>
      </c>
      <c r="G506" s="11" t="s">
        <v>928</v>
      </c>
      <c r="H506" s="11" t="s">
        <v>929</v>
      </c>
      <c r="I506" s="11" t="s">
        <v>305</v>
      </c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>
        <v>1</v>
      </c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2">
        <v>1</v>
      </c>
      <c r="DD506" s="13">
        <v>250</v>
      </c>
      <c r="DE506" s="13">
        <f t="shared" si="9"/>
        <v>250</v>
      </c>
    </row>
    <row r="507" spans="1:109" ht="150" customHeight="1" x14ac:dyDescent="0.3">
      <c r="A507" s="10"/>
      <c r="B507" s="11" t="s">
        <v>810</v>
      </c>
      <c r="C507" s="11" t="s">
        <v>270</v>
      </c>
      <c r="D507" s="11" t="s">
        <v>106</v>
      </c>
      <c r="E507" s="11" t="s">
        <v>810</v>
      </c>
      <c r="F507" s="11" t="s">
        <v>117</v>
      </c>
      <c r="G507" s="11" t="s">
        <v>930</v>
      </c>
      <c r="H507" s="11" t="s">
        <v>931</v>
      </c>
      <c r="I507" s="11" t="s">
        <v>305</v>
      </c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>
        <v>1</v>
      </c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2">
        <v>1</v>
      </c>
      <c r="DD507" s="13">
        <v>270</v>
      </c>
      <c r="DE507" s="13">
        <f t="shared" si="9"/>
        <v>270</v>
      </c>
    </row>
    <row r="508" spans="1:109" ht="150" customHeight="1" x14ac:dyDescent="0.3">
      <c r="A508" s="10"/>
      <c r="B508" s="11" t="s">
        <v>810</v>
      </c>
      <c r="C508" s="11" t="s">
        <v>270</v>
      </c>
      <c r="D508" s="11" t="s">
        <v>106</v>
      </c>
      <c r="E508" s="11" t="s">
        <v>810</v>
      </c>
      <c r="F508" s="11" t="s">
        <v>107</v>
      </c>
      <c r="G508" s="11" t="s">
        <v>932</v>
      </c>
      <c r="H508" s="11" t="s">
        <v>933</v>
      </c>
      <c r="I508" s="11" t="s">
        <v>934</v>
      </c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>
        <v>1</v>
      </c>
      <c r="CU508" s="11"/>
      <c r="CV508" s="11"/>
      <c r="CW508" s="11"/>
      <c r="CX508" s="11"/>
      <c r="CY508" s="11"/>
      <c r="CZ508" s="11"/>
      <c r="DA508" s="11"/>
      <c r="DB508" s="11"/>
      <c r="DC508" s="12">
        <v>1</v>
      </c>
      <c r="DD508" s="13">
        <v>85</v>
      </c>
      <c r="DE508" s="13">
        <f t="shared" si="9"/>
        <v>85</v>
      </c>
    </row>
    <row r="509" spans="1:109" ht="150" customHeight="1" x14ac:dyDescent="0.3">
      <c r="A509" s="10"/>
      <c r="B509" s="11" t="s">
        <v>810</v>
      </c>
      <c r="C509" s="11" t="s">
        <v>852</v>
      </c>
      <c r="D509" s="11" t="s">
        <v>106</v>
      </c>
      <c r="E509" s="11" t="s">
        <v>810</v>
      </c>
      <c r="F509" s="11" t="s">
        <v>117</v>
      </c>
      <c r="G509" s="11" t="s">
        <v>935</v>
      </c>
      <c r="H509" s="11" t="s">
        <v>936</v>
      </c>
      <c r="I509" s="11" t="s">
        <v>405</v>
      </c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>
        <v>1</v>
      </c>
      <c r="BD509" s="11">
        <v>1</v>
      </c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2">
        <v>2</v>
      </c>
      <c r="DD509" s="13">
        <v>700</v>
      </c>
      <c r="DE509" s="13">
        <f t="shared" si="9"/>
        <v>1400</v>
      </c>
    </row>
    <row r="510" spans="1:109" ht="150" customHeight="1" x14ac:dyDescent="0.3">
      <c r="A510" s="10"/>
      <c r="B510" s="11" t="s">
        <v>810</v>
      </c>
      <c r="C510" s="11" t="s">
        <v>277</v>
      </c>
      <c r="D510" s="11" t="s">
        <v>106</v>
      </c>
      <c r="E510" s="11" t="s">
        <v>810</v>
      </c>
      <c r="F510" s="11" t="s">
        <v>117</v>
      </c>
      <c r="G510" s="11" t="s">
        <v>937</v>
      </c>
      <c r="H510" s="11" t="s">
        <v>938</v>
      </c>
      <c r="I510" s="11" t="s">
        <v>305</v>
      </c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>
        <v>1</v>
      </c>
      <c r="BA510" s="11">
        <v>2</v>
      </c>
      <c r="BB510" s="11">
        <v>1</v>
      </c>
      <c r="BC510" s="11">
        <v>2</v>
      </c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2">
        <v>6</v>
      </c>
      <c r="DD510" s="13">
        <v>590</v>
      </c>
      <c r="DE510" s="13">
        <f t="shared" si="9"/>
        <v>3540</v>
      </c>
    </row>
    <row r="511" spans="1:109" ht="150" customHeight="1" x14ac:dyDescent="0.3">
      <c r="A511" s="10"/>
      <c r="B511" s="11" t="s">
        <v>810</v>
      </c>
      <c r="C511" s="11" t="s">
        <v>283</v>
      </c>
      <c r="D511" s="11" t="s">
        <v>106</v>
      </c>
      <c r="E511" s="11" t="s">
        <v>810</v>
      </c>
      <c r="F511" s="11" t="s">
        <v>117</v>
      </c>
      <c r="G511" s="11" t="s">
        <v>939</v>
      </c>
      <c r="H511" s="11" t="s">
        <v>940</v>
      </c>
      <c r="I511" s="11" t="s">
        <v>941</v>
      </c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>
        <v>1</v>
      </c>
      <c r="CU511" s="11"/>
      <c r="CV511" s="11"/>
      <c r="CW511" s="11"/>
      <c r="CX511" s="11"/>
      <c r="CY511" s="11"/>
      <c r="CZ511" s="11"/>
      <c r="DA511" s="11"/>
      <c r="DB511" s="11"/>
      <c r="DC511" s="12">
        <v>1</v>
      </c>
      <c r="DD511" s="13">
        <v>85</v>
      </c>
      <c r="DE511" s="13">
        <f t="shared" si="9"/>
        <v>85</v>
      </c>
    </row>
    <row r="512" spans="1:109" ht="150" customHeight="1" x14ac:dyDescent="0.3">
      <c r="A512" s="10"/>
      <c r="B512" s="11" t="s">
        <v>810</v>
      </c>
      <c r="C512" s="11" t="s">
        <v>283</v>
      </c>
      <c r="D512" s="11" t="s">
        <v>106</v>
      </c>
      <c r="E512" s="11" t="s">
        <v>810</v>
      </c>
      <c r="F512" s="11" t="s">
        <v>117</v>
      </c>
      <c r="G512" s="11" t="s">
        <v>942</v>
      </c>
      <c r="H512" s="11" t="s">
        <v>943</v>
      </c>
      <c r="I512" s="11" t="s">
        <v>944</v>
      </c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>
        <v>1</v>
      </c>
      <c r="CZ512" s="11"/>
      <c r="DA512" s="11"/>
      <c r="DB512" s="11"/>
      <c r="DC512" s="12">
        <v>1</v>
      </c>
      <c r="DD512" s="13">
        <v>79</v>
      </c>
      <c r="DE512" s="13">
        <f t="shared" si="9"/>
        <v>79</v>
      </c>
    </row>
    <row r="513" spans="1:109" ht="150" customHeight="1" x14ac:dyDescent="0.3">
      <c r="A513" s="10"/>
      <c r="B513" s="11" t="s">
        <v>810</v>
      </c>
      <c r="C513" s="11" t="s">
        <v>945</v>
      </c>
      <c r="D513" s="11" t="s">
        <v>106</v>
      </c>
      <c r="E513" s="11" t="s">
        <v>810</v>
      </c>
      <c r="F513" s="11" t="s">
        <v>117</v>
      </c>
      <c r="G513" s="11" t="s">
        <v>946</v>
      </c>
      <c r="H513" s="11" t="s">
        <v>947</v>
      </c>
      <c r="I513" s="11" t="s">
        <v>234</v>
      </c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>
        <v>8</v>
      </c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2">
        <v>8</v>
      </c>
      <c r="DD513" s="13">
        <v>80</v>
      </c>
      <c r="DE513" s="13">
        <f t="shared" si="9"/>
        <v>640</v>
      </c>
    </row>
    <row r="514" spans="1:109" ht="150" customHeight="1" x14ac:dyDescent="0.3">
      <c r="A514" s="10"/>
      <c r="B514" s="11" t="s">
        <v>810</v>
      </c>
      <c r="C514" s="11" t="s">
        <v>945</v>
      </c>
      <c r="D514" s="11" t="s">
        <v>106</v>
      </c>
      <c r="E514" s="11" t="s">
        <v>810</v>
      </c>
      <c r="F514" s="11" t="s">
        <v>117</v>
      </c>
      <c r="G514" s="11" t="s">
        <v>946</v>
      </c>
      <c r="H514" s="11" t="s">
        <v>947</v>
      </c>
      <c r="I514" s="11" t="s">
        <v>252</v>
      </c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>
        <v>2</v>
      </c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2">
        <v>2</v>
      </c>
      <c r="DD514" s="13">
        <v>80</v>
      </c>
      <c r="DE514" s="13">
        <f t="shared" si="9"/>
        <v>160</v>
      </c>
    </row>
    <row r="515" spans="1:109" ht="150" customHeight="1" x14ac:dyDescent="0.3">
      <c r="A515" s="10"/>
      <c r="B515" s="11" t="s">
        <v>810</v>
      </c>
      <c r="C515" s="11" t="s">
        <v>422</v>
      </c>
      <c r="D515" s="11" t="s">
        <v>106</v>
      </c>
      <c r="E515" s="11" t="s">
        <v>810</v>
      </c>
      <c r="F515" s="11" t="s">
        <v>811</v>
      </c>
      <c r="G515" s="11" t="s">
        <v>948</v>
      </c>
      <c r="H515" s="11" t="s">
        <v>949</v>
      </c>
      <c r="I515" s="11" t="s">
        <v>252</v>
      </c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>
        <v>1</v>
      </c>
      <c r="DB515" s="11"/>
      <c r="DC515" s="12">
        <v>1</v>
      </c>
      <c r="DD515" s="13">
        <v>120</v>
      </c>
      <c r="DE515" s="13">
        <f t="shared" si="9"/>
        <v>120</v>
      </c>
    </row>
    <row r="516" spans="1:109" ht="150" customHeight="1" x14ac:dyDescent="0.3">
      <c r="A516" s="10"/>
      <c r="B516" s="11" t="s">
        <v>810</v>
      </c>
      <c r="C516" s="11" t="s">
        <v>950</v>
      </c>
      <c r="D516" s="11" t="s">
        <v>106</v>
      </c>
      <c r="E516" s="11" t="s">
        <v>810</v>
      </c>
      <c r="F516" s="11" t="s">
        <v>117</v>
      </c>
      <c r="G516" s="11" t="s">
        <v>951</v>
      </c>
      <c r="H516" s="11" t="s">
        <v>952</v>
      </c>
      <c r="I516" s="11" t="s">
        <v>490</v>
      </c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>
        <v>1</v>
      </c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  <c r="CA516" s="11"/>
      <c r="CB516" s="11"/>
      <c r="CC516" s="11"/>
      <c r="CD516" s="11"/>
      <c r="CE516" s="11"/>
      <c r="CF516" s="11"/>
      <c r="CG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  <c r="CR516" s="11"/>
      <c r="CS516" s="11"/>
      <c r="CT516" s="11"/>
      <c r="CU516" s="11"/>
      <c r="CV516" s="11"/>
      <c r="CW516" s="11"/>
      <c r="CX516" s="11"/>
      <c r="CY516" s="11"/>
      <c r="CZ516" s="11"/>
      <c r="DA516" s="11"/>
      <c r="DB516" s="11"/>
      <c r="DC516" s="12">
        <v>1</v>
      </c>
      <c r="DD516" s="13">
        <v>590</v>
      </c>
      <c r="DE516" s="13">
        <f t="shared" si="9"/>
        <v>590</v>
      </c>
    </row>
    <row r="517" spans="1:109" ht="150" customHeight="1" x14ac:dyDescent="0.3">
      <c r="A517" s="10"/>
      <c r="B517" s="11" t="s">
        <v>810</v>
      </c>
      <c r="C517" s="11" t="s">
        <v>192</v>
      </c>
      <c r="D517" s="11" t="s">
        <v>106</v>
      </c>
      <c r="E517" s="11" t="s">
        <v>810</v>
      </c>
      <c r="F517" s="11" t="s">
        <v>811</v>
      </c>
      <c r="G517" s="11" t="s">
        <v>953</v>
      </c>
      <c r="H517" s="11" t="s">
        <v>954</v>
      </c>
      <c r="I517" s="11" t="s">
        <v>252</v>
      </c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>
        <v>1</v>
      </c>
      <c r="CZ517" s="11"/>
      <c r="DA517" s="11"/>
      <c r="DB517" s="11"/>
      <c r="DC517" s="12">
        <v>1</v>
      </c>
      <c r="DD517" s="13">
        <v>70</v>
      </c>
      <c r="DE517" s="13">
        <f t="shared" si="9"/>
        <v>70</v>
      </c>
    </row>
    <row r="518" spans="1:109" ht="150" customHeight="1" x14ac:dyDescent="0.3">
      <c r="A518" s="10"/>
      <c r="B518" s="11" t="s">
        <v>810</v>
      </c>
      <c r="C518" s="11" t="s">
        <v>750</v>
      </c>
      <c r="D518" s="11" t="s">
        <v>106</v>
      </c>
      <c r="E518" s="11" t="s">
        <v>810</v>
      </c>
      <c r="F518" s="11" t="s">
        <v>811</v>
      </c>
      <c r="G518" s="11" t="s">
        <v>955</v>
      </c>
      <c r="H518" s="11" t="s">
        <v>956</v>
      </c>
      <c r="I518" s="11" t="s">
        <v>234</v>
      </c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>
        <v>1</v>
      </c>
      <c r="DB518" s="11"/>
      <c r="DC518" s="12">
        <v>1</v>
      </c>
      <c r="DD518" s="13">
        <v>120</v>
      </c>
      <c r="DE518" s="13">
        <f t="shared" si="9"/>
        <v>120</v>
      </c>
    </row>
    <row r="519" spans="1:109" ht="150" customHeight="1" x14ac:dyDescent="0.3">
      <c r="A519" s="10"/>
      <c r="B519" s="11" t="s">
        <v>810</v>
      </c>
      <c r="C519" s="11" t="s">
        <v>199</v>
      </c>
      <c r="D519" s="11" t="s">
        <v>106</v>
      </c>
      <c r="E519" s="11" t="s">
        <v>810</v>
      </c>
      <c r="F519" s="11" t="s">
        <v>117</v>
      </c>
      <c r="G519" s="11" t="s">
        <v>957</v>
      </c>
      <c r="H519" s="11" t="s">
        <v>958</v>
      </c>
      <c r="I519" s="11" t="s">
        <v>234</v>
      </c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>
        <v>1</v>
      </c>
      <c r="CU519" s="11"/>
      <c r="CV519" s="11">
        <v>1</v>
      </c>
      <c r="CW519" s="11"/>
      <c r="CX519" s="11"/>
      <c r="CY519" s="11"/>
      <c r="CZ519" s="11"/>
      <c r="DA519" s="11"/>
      <c r="DB519" s="11"/>
      <c r="DC519" s="12">
        <v>2</v>
      </c>
      <c r="DD519" s="13">
        <v>180</v>
      </c>
      <c r="DE519" s="13">
        <f t="shared" ref="DE519:DE582" si="10">DD519*DC519</f>
        <v>360</v>
      </c>
    </row>
    <row r="520" spans="1:109" ht="150" customHeight="1" x14ac:dyDescent="0.3">
      <c r="A520" s="10"/>
      <c r="B520" s="11" t="s">
        <v>810</v>
      </c>
      <c r="C520" s="11" t="s">
        <v>199</v>
      </c>
      <c r="D520" s="11" t="s">
        <v>106</v>
      </c>
      <c r="E520" s="11" t="s">
        <v>810</v>
      </c>
      <c r="F520" s="11" t="s">
        <v>117</v>
      </c>
      <c r="G520" s="11" t="s">
        <v>957</v>
      </c>
      <c r="H520" s="11" t="s">
        <v>958</v>
      </c>
      <c r="I520" s="11" t="s">
        <v>191</v>
      </c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>
        <v>1</v>
      </c>
      <c r="CS520" s="11"/>
      <c r="CT520" s="11"/>
      <c r="CU520" s="11"/>
      <c r="CV520" s="11">
        <v>1</v>
      </c>
      <c r="CW520" s="11"/>
      <c r="CX520" s="11"/>
      <c r="CY520" s="11"/>
      <c r="CZ520" s="11"/>
      <c r="DA520" s="11"/>
      <c r="DB520" s="11"/>
      <c r="DC520" s="12">
        <v>2</v>
      </c>
      <c r="DD520" s="13">
        <v>180</v>
      </c>
      <c r="DE520" s="13">
        <f t="shared" si="10"/>
        <v>360</v>
      </c>
    </row>
    <row r="521" spans="1:109" ht="150" customHeight="1" x14ac:dyDescent="0.3">
      <c r="A521" s="10"/>
      <c r="B521" s="11" t="s">
        <v>810</v>
      </c>
      <c r="C521" s="11" t="s">
        <v>199</v>
      </c>
      <c r="D521" s="11" t="s">
        <v>106</v>
      </c>
      <c r="E521" s="11" t="s">
        <v>810</v>
      </c>
      <c r="F521" s="11" t="s">
        <v>117</v>
      </c>
      <c r="G521" s="11" t="s">
        <v>959</v>
      </c>
      <c r="H521" s="11" t="s">
        <v>960</v>
      </c>
      <c r="I521" s="11" t="s">
        <v>961</v>
      </c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>
        <v>1</v>
      </c>
      <c r="CS521" s="11"/>
      <c r="CT521" s="11">
        <v>1</v>
      </c>
      <c r="CU521" s="11"/>
      <c r="CV521" s="11"/>
      <c r="CW521" s="11"/>
      <c r="CX521" s="11"/>
      <c r="CY521" s="11"/>
      <c r="CZ521" s="11"/>
      <c r="DA521" s="11"/>
      <c r="DB521" s="11"/>
      <c r="DC521" s="12">
        <v>2</v>
      </c>
      <c r="DD521" s="13">
        <v>180</v>
      </c>
      <c r="DE521" s="13">
        <f t="shared" si="10"/>
        <v>360</v>
      </c>
    </row>
    <row r="522" spans="1:109" ht="150" customHeight="1" x14ac:dyDescent="0.3">
      <c r="A522" s="10"/>
      <c r="B522" s="11" t="s">
        <v>810</v>
      </c>
      <c r="C522" s="11" t="s">
        <v>199</v>
      </c>
      <c r="D522" s="11" t="s">
        <v>106</v>
      </c>
      <c r="E522" s="11" t="s">
        <v>810</v>
      </c>
      <c r="F522" s="11" t="s">
        <v>117</v>
      </c>
      <c r="G522" s="11" t="s">
        <v>959</v>
      </c>
      <c r="H522" s="11" t="s">
        <v>962</v>
      </c>
      <c r="I522" s="11" t="s">
        <v>234</v>
      </c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>
        <v>1</v>
      </c>
      <c r="CS522" s="11"/>
      <c r="CT522" s="11"/>
      <c r="CU522" s="11"/>
      <c r="CV522" s="11">
        <v>1</v>
      </c>
      <c r="CW522" s="11"/>
      <c r="CX522" s="11"/>
      <c r="CY522" s="11"/>
      <c r="CZ522" s="11"/>
      <c r="DA522" s="11"/>
      <c r="DB522" s="11"/>
      <c r="DC522" s="12">
        <v>2</v>
      </c>
      <c r="DD522" s="13">
        <v>160</v>
      </c>
      <c r="DE522" s="13">
        <f t="shared" si="10"/>
        <v>320</v>
      </c>
    </row>
    <row r="523" spans="1:109" ht="150" customHeight="1" x14ac:dyDescent="0.3">
      <c r="A523" s="10"/>
      <c r="B523" s="11" t="s">
        <v>810</v>
      </c>
      <c r="C523" s="11" t="s">
        <v>199</v>
      </c>
      <c r="D523" s="11" t="s">
        <v>106</v>
      </c>
      <c r="E523" s="11" t="s">
        <v>810</v>
      </c>
      <c r="F523" s="11" t="s">
        <v>117</v>
      </c>
      <c r="G523" s="11" t="s">
        <v>959</v>
      </c>
      <c r="H523" s="11" t="s">
        <v>962</v>
      </c>
      <c r="I523" s="11" t="s">
        <v>208</v>
      </c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>
        <v>1</v>
      </c>
      <c r="CY523" s="11"/>
      <c r="CZ523" s="11"/>
      <c r="DA523" s="11"/>
      <c r="DB523" s="11"/>
      <c r="DC523" s="12">
        <v>1</v>
      </c>
      <c r="DD523" s="13">
        <v>160</v>
      </c>
      <c r="DE523" s="13">
        <f t="shared" si="10"/>
        <v>160</v>
      </c>
    </row>
    <row r="524" spans="1:109" ht="150" customHeight="1" x14ac:dyDescent="0.3">
      <c r="A524" s="10"/>
      <c r="B524" s="11" t="s">
        <v>810</v>
      </c>
      <c r="C524" s="11" t="s">
        <v>199</v>
      </c>
      <c r="D524" s="11" t="s">
        <v>106</v>
      </c>
      <c r="E524" s="11" t="s">
        <v>810</v>
      </c>
      <c r="F524" s="11" t="s">
        <v>117</v>
      </c>
      <c r="G524" s="11" t="s">
        <v>963</v>
      </c>
      <c r="H524" s="11" t="s">
        <v>964</v>
      </c>
      <c r="I524" s="11" t="s">
        <v>965</v>
      </c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  <c r="CA524" s="11"/>
      <c r="CB524" s="11"/>
      <c r="CC524" s="11"/>
      <c r="CD524" s="11"/>
      <c r="CE524" s="11"/>
      <c r="CF524" s="11"/>
      <c r="CG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  <c r="CR524" s="11"/>
      <c r="CS524" s="11"/>
      <c r="CT524" s="11"/>
      <c r="CU524" s="11"/>
      <c r="CV524" s="11">
        <v>1</v>
      </c>
      <c r="CW524" s="11"/>
      <c r="CX524" s="11"/>
      <c r="CY524" s="11"/>
      <c r="CZ524" s="11"/>
      <c r="DA524" s="11"/>
      <c r="DB524" s="11"/>
      <c r="DC524" s="12">
        <v>1</v>
      </c>
      <c r="DD524" s="13">
        <v>190</v>
      </c>
      <c r="DE524" s="13">
        <f t="shared" si="10"/>
        <v>190</v>
      </c>
    </row>
    <row r="525" spans="1:109" ht="150" customHeight="1" x14ac:dyDescent="0.3">
      <c r="A525" s="10"/>
      <c r="B525" s="11" t="s">
        <v>810</v>
      </c>
      <c r="C525" s="11" t="s">
        <v>199</v>
      </c>
      <c r="D525" s="11" t="s">
        <v>106</v>
      </c>
      <c r="E525" s="11" t="s">
        <v>810</v>
      </c>
      <c r="F525" s="11" t="s">
        <v>117</v>
      </c>
      <c r="G525" s="11" t="s">
        <v>966</v>
      </c>
      <c r="H525" s="11" t="s">
        <v>967</v>
      </c>
      <c r="I525" s="11" t="s">
        <v>129</v>
      </c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  <c r="CA525" s="11"/>
      <c r="CB525" s="11"/>
      <c r="CC525" s="11"/>
      <c r="CD525" s="11"/>
      <c r="CE525" s="11"/>
      <c r="CF525" s="11"/>
      <c r="CG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  <c r="CR525" s="11"/>
      <c r="CS525" s="11"/>
      <c r="CT525" s="11"/>
      <c r="CU525" s="11"/>
      <c r="CV525" s="11"/>
      <c r="CW525" s="11"/>
      <c r="CX525" s="11"/>
      <c r="CY525" s="11"/>
      <c r="CZ525" s="11"/>
      <c r="DA525" s="11">
        <v>1</v>
      </c>
      <c r="DB525" s="11"/>
      <c r="DC525" s="12">
        <v>1</v>
      </c>
      <c r="DD525" s="13">
        <v>250</v>
      </c>
      <c r="DE525" s="13">
        <f t="shared" si="10"/>
        <v>250</v>
      </c>
    </row>
    <row r="526" spans="1:109" ht="150" customHeight="1" x14ac:dyDescent="0.3">
      <c r="A526" s="10"/>
      <c r="B526" s="11" t="s">
        <v>810</v>
      </c>
      <c r="C526" s="11" t="s">
        <v>199</v>
      </c>
      <c r="D526" s="11" t="s">
        <v>106</v>
      </c>
      <c r="E526" s="11" t="s">
        <v>810</v>
      </c>
      <c r="F526" s="11" t="s">
        <v>117</v>
      </c>
      <c r="G526" s="11" t="s">
        <v>968</v>
      </c>
      <c r="H526" s="11" t="s">
        <v>969</v>
      </c>
      <c r="I526" s="11" t="s">
        <v>970</v>
      </c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  <c r="CA526" s="11"/>
      <c r="CB526" s="11"/>
      <c r="CC526" s="11"/>
      <c r="CD526" s="11"/>
      <c r="CE526" s="11"/>
      <c r="CF526" s="11"/>
      <c r="CG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  <c r="CR526" s="11"/>
      <c r="CS526" s="11"/>
      <c r="CT526" s="11"/>
      <c r="CU526" s="11"/>
      <c r="CV526" s="11"/>
      <c r="CW526" s="11"/>
      <c r="CX526" s="11">
        <v>1</v>
      </c>
      <c r="CY526" s="11"/>
      <c r="CZ526" s="11"/>
      <c r="DA526" s="11"/>
      <c r="DB526" s="11"/>
      <c r="DC526" s="12">
        <v>1</v>
      </c>
      <c r="DD526" s="13">
        <v>350</v>
      </c>
      <c r="DE526" s="13">
        <f t="shared" si="10"/>
        <v>350</v>
      </c>
    </row>
    <row r="527" spans="1:109" ht="150" customHeight="1" x14ac:dyDescent="0.3">
      <c r="A527" s="10"/>
      <c r="B527" s="11" t="s">
        <v>810</v>
      </c>
      <c r="C527" s="11" t="s">
        <v>199</v>
      </c>
      <c r="D527" s="11" t="s">
        <v>106</v>
      </c>
      <c r="E527" s="11" t="s">
        <v>810</v>
      </c>
      <c r="F527" s="11" t="s">
        <v>117</v>
      </c>
      <c r="G527" s="11" t="s">
        <v>971</v>
      </c>
      <c r="H527" s="11" t="s">
        <v>964</v>
      </c>
      <c r="I527" s="11" t="s">
        <v>972</v>
      </c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1"/>
      <c r="BZ527" s="11"/>
      <c r="CA527" s="11"/>
      <c r="CB527" s="11"/>
      <c r="CC527" s="11"/>
      <c r="CD527" s="11"/>
      <c r="CE527" s="11"/>
      <c r="CF527" s="11"/>
      <c r="CG527" s="11"/>
      <c r="CH527" s="11"/>
      <c r="CI527" s="11"/>
      <c r="CJ527" s="11"/>
      <c r="CK527" s="11"/>
      <c r="CL527" s="11"/>
      <c r="CM527" s="11"/>
      <c r="CN527" s="11"/>
      <c r="CO527" s="11"/>
      <c r="CP527" s="11"/>
      <c r="CQ527" s="11"/>
      <c r="CR527" s="11">
        <v>1</v>
      </c>
      <c r="CS527" s="11"/>
      <c r="CT527" s="11">
        <v>1</v>
      </c>
      <c r="CU527" s="11"/>
      <c r="CV527" s="11">
        <v>1</v>
      </c>
      <c r="CW527" s="11"/>
      <c r="CX527" s="11">
        <v>1</v>
      </c>
      <c r="CY527" s="11"/>
      <c r="CZ527" s="11"/>
      <c r="DA527" s="11">
        <v>1</v>
      </c>
      <c r="DB527" s="11"/>
      <c r="DC527" s="12">
        <v>5</v>
      </c>
      <c r="DD527" s="13">
        <v>390</v>
      </c>
      <c r="DE527" s="13">
        <f t="shared" si="10"/>
        <v>1950</v>
      </c>
    </row>
    <row r="528" spans="1:109" ht="150" customHeight="1" x14ac:dyDescent="0.3">
      <c r="A528" s="10"/>
      <c r="B528" s="11" t="s">
        <v>810</v>
      </c>
      <c r="C528" s="11" t="s">
        <v>199</v>
      </c>
      <c r="D528" s="11" t="s">
        <v>106</v>
      </c>
      <c r="E528" s="11" t="s">
        <v>810</v>
      </c>
      <c r="F528" s="11" t="s">
        <v>117</v>
      </c>
      <c r="G528" s="11" t="s">
        <v>973</v>
      </c>
      <c r="H528" s="11" t="s">
        <v>974</v>
      </c>
      <c r="I528" s="11" t="s">
        <v>821</v>
      </c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>
        <v>1</v>
      </c>
      <c r="CY528" s="11"/>
      <c r="CZ528" s="11"/>
      <c r="DA528" s="11"/>
      <c r="DB528" s="11"/>
      <c r="DC528" s="12">
        <v>1</v>
      </c>
      <c r="DD528" s="13">
        <v>320</v>
      </c>
      <c r="DE528" s="13">
        <f t="shared" si="10"/>
        <v>320</v>
      </c>
    </row>
    <row r="529" spans="1:109" ht="150" customHeight="1" x14ac:dyDescent="0.3">
      <c r="A529" s="10"/>
      <c r="B529" s="11" t="s">
        <v>810</v>
      </c>
      <c r="C529" s="11" t="s">
        <v>199</v>
      </c>
      <c r="D529" s="11" t="s">
        <v>106</v>
      </c>
      <c r="E529" s="11" t="s">
        <v>810</v>
      </c>
      <c r="F529" s="11" t="s">
        <v>117</v>
      </c>
      <c r="G529" s="11" t="s">
        <v>975</v>
      </c>
      <c r="H529" s="11" t="s">
        <v>976</v>
      </c>
      <c r="I529" s="11" t="s">
        <v>824</v>
      </c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>
        <v>1</v>
      </c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  <c r="DA529" s="11"/>
      <c r="DB529" s="11"/>
      <c r="DC529" s="12">
        <v>1</v>
      </c>
      <c r="DD529" s="13">
        <v>170</v>
      </c>
      <c r="DE529" s="13">
        <f t="shared" si="10"/>
        <v>170</v>
      </c>
    </row>
    <row r="530" spans="1:109" ht="150" customHeight="1" x14ac:dyDescent="0.3">
      <c r="A530" s="10"/>
      <c r="B530" s="11" t="s">
        <v>810</v>
      </c>
      <c r="C530" s="11" t="s">
        <v>199</v>
      </c>
      <c r="D530" s="11" t="s">
        <v>106</v>
      </c>
      <c r="E530" s="11" t="s">
        <v>810</v>
      </c>
      <c r="F530" s="11" t="s">
        <v>117</v>
      </c>
      <c r="G530" s="11" t="s">
        <v>977</v>
      </c>
      <c r="H530" s="11" t="s">
        <v>978</v>
      </c>
      <c r="I530" s="11" t="s">
        <v>824</v>
      </c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>
        <v>1</v>
      </c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  <c r="CA530" s="11"/>
      <c r="CB530" s="11"/>
      <c r="CC530" s="11"/>
      <c r="CD530" s="11"/>
      <c r="CE530" s="11"/>
      <c r="CF530" s="11"/>
      <c r="CG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  <c r="CR530" s="11"/>
      <c r="CS530" s="11"/>
      <c r="CT530" s="11"/>
      <c r="CU530" s="11"/>
      <c r="CV530" s="11"/>
      <c r="CW530" s="11"/>
      <c r="CX530" s="11"/>
      <c r="CY530" s="11"/>
      <c r="CZ530" s="11"/>
      <c r="DA530" s="11"/>
      <c r="DB530" s="11"/>
      <c r="DC530" s="12">
        <v>1</v>
      </c>
      <c r="DD530" s="13">
        <v>170</v>
      </c>
      <c r="DE530" s="13">
        <f t="shared" si="10"/>
        <v>170</v>
      </c>
    </row>
    <row r="531" spans="1:109" ht="150" customHeight="1" x14ac:dyDescent="0.3">
      <c r="A531" s="10"/>
      <c r="B531" s="11" t="s">
        <v>810</v>
      </c>
      <c r="C531" s="11" t="s">
        <v>199</v>
      </c>
      <c r="D531" s="11" t="s">
        <v>106</v>
      </c>
      <c r="E531" s="11" t="s">
        <v>810</v>
      </c>
      <c r="F531" s="11" t="s">
        <v>828</v>
      </c>
      <c r="G531" s="11" t="s">
        <v>874</v>
      </c>
      <c r="H531" s="11" t="s">
        <v>979</v>
      </c>
      <c r="I531" s="11" t="s">
        <v>980</v>
      </c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>
        <v>1</v>
      </c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  <c r="BX531" s="11"/>
      <c r="BY531" s="11"/>
      <c r="BZ531" s="11"/>
      <c r="CA531" s="11"/>
      <c r="CB531" s="11"/>
      <c r="CC531" s="11"/>
      <c r="CD531" s="11"/>
      <c r="CE531" s="11"/>
      <c r="CF531" s="11"/>
      <c r="CG531" s="11"/>
      <c r="CH531" s="11"/>
      <c r="CI531" s="11"/>
      <c r="CJ531" s="11"/>
      <c r="CK531" s="11"/>
      <c r="CL531" s="11"/>
      <c r="CM531" s="11"/>
      <c r="CN531" s="11"/>
      <c r="CO531" s="11"/>
      <c r="CP531" s="11"/>
      <c r="CQ531" s="11"/>
      <c r="CR531" s="11"/>
      <c r="CS531" s="11"/>
      <c r="CT531" s="11"/>
      <c r="CU531" s="11"/>
      <c r="CV531" s="11"/>
      <c r="CW531" s="11"/>
      <c r="CX531" s="11"/>
      <c r="CY531" s="11"/>
      <c r="CZ531" s="11"/>
      <c r="DA531" s="11"/>
      <c r="DB531" s="11"/>
      <c r="DC531" s="12">
        <v>1</v>
      </c>
      <c r="DD531" s="13">
        <v>550</v>
      </c>
      <c r="DE531" s="13">
        <f t="shared" si="10"/>
        <v>550</v>
      </c>
    </row>
    <row r="532" spans="1:109" ht="150" customHeight="1" x14ac:dyDescent="0.3">
      <c r="A532" s="10"/>
      <c r="B532" s="11" t="s">
        <v>810</v>
      </c>
      <c r="C532" s="11" t="s">
        <v>336</v>
      </c>
      <c r="D532" s="11" t="s">
        <v>106</v>
      </c>
      <c r="E532" s="11" t="s">
        <v>810</v>
      </c>
      <c r="F532" s="11" t="s">
        <v>107</v>
      </c>
      <c r="G532" s="11" t="s">
        <v>981</v>
      </c>
      <c r="H532" s="11" t="s">
        <v>982</v>
      </c>
      <c r="I532" s="11" t="s">
        <v>983</v>
      </c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>
        <v>1</v>
      </c>
      <c r="CY532" s="11"/>
      <c r="CZ532" s="11"/>
      <c r="DA532" s="11"/>
      <c r="DB532" s="11"/>
      <c r="DC532" s="12">
        <v>1</v>
      </c>
      <c r="DD532" s="13">
        <v>80</v>
      </c>
      <c r="DE532" s="13">
        <f t="shared" si="10"/>
        <v>80</v>
      </c>
    </row>
    <row r="533" spans="1:109" ht="150" customHeight="1" x14ac:dyDescent="0.3">
      <c r="A533" s="10"/>
      <c r="B533" s="11" t="s">
        <v>810</v>
      </c>
      <c r="C533" s="11" t="s">
        <v>984</v>
      </c>
      <c r="D533" s="11" t="s">
        <v>106</v>
      </c>
      <c r="E533" s="11" t="s">
        <v>810</v>
      </c>
      <c r="F533" s="11" t="s">
        <v>117</v>
      </c>
      <c r="G533" s="11" t="s">
        <v>985</v>
      </c>
      <c r="H533" s="11" t="s">
        <v>986</v>
      </c>
      <c r="I533" s="11" t="s">
        <v>305</v>
      </c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>
        <v>1</v>
      </c>
      <c r="CR533" s="11"/>
      <c r="CS533" s="11"/>
      <c r="CT533" s="11"/>
      <c r="CU533" s="11"/>
      <c r="CV533" s="11"/>
      <c r="CW533" s="11"/>
      <c r="CX533" s="11"/>
      <c r="CY533" s="11"/>
      <c r="CZ533" s="11"/>
      <c r="DA533" s="11"/>
      <c r="DB533" s="11"/>
      <c r="DC533" s="12">
        <v>1</v>
      </c>
      <c r="DD533" s="13">
        <v>490</v>
      </c>
      <c r="DE533" s="13">
        <f t="shared" si="10"/>
        <v>490</v>
      </c>
    </row>
    <row r="534" spans="1:109" ht="150" customHeight="1" x14ac:dyDescent="0.3">
      <c r="A534" s="10"/>
      <c r="B534" s="11" t="s">
        <v>810</v>
      </c>
      <c r="C534" s="11" t="s">
        <v>134</v>
      </c>
      <c r="D534" s="11" t="s">
        <v>106</v>
      </c>
      <c r="E534" s="11" t="s">
        <v>810</v>
      </c>
      <c r="F534" s="11" t="s">
        <v>811</v>
      </c>
      <c r="G534" s="11" t="s">
        <v>987</v>
      </c>
      <c r="H534" s="11" t="s">
        <v>988</v>
      </c>
      <c r="I534" s="11" t="s">
        <v>419</v>
      </c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>
        <v>1</v>
      </c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2">
        <v>1</v>
      </c>
      <c r="DD534" s="13">
        <v>150</v>
      </c>
      <c r="DE534" s="13">
        <f t="shared" si="10"/>
        <v>150</v>
      </c>
    </row>
    <row r="535" spans="1:109" ht="150" customHeight="1" x14ac:dyDescent="0.3">
      <c r="A535" s="10"/>
      <c r="B535" s="11" t="s">
        <v>810</v>
      </c>
      <c r="C535" s="11" t="s">
        <v>134</v>
      </c>
      <c r="D535" s="11" t="s">
        <v>106</v>
      </c>
      <c r="E535" s="11" t="s">
        <v>810</v>
      </c>
      <c r="F535" s="11" t="s">
        <v>117</v>
      </c>
      <c r="G535" s="11" t="s">
        <v>989</v>
      </c>
      <c r="H535" s="11" t="s">
        <v>990</v>
      </c>
      <c r="I535" s="11" t="s">
        <v>991</v>
      </c>
      <c r="J535" s="11"/>
      <c r="K535" s="11"/>
      <c r="L535" s="11"/>
      <c r="M535" s="11"/>
      <c r="N535" s="11"/>
      <c r="O535" s="11"/>
      <c r="P535" s="11"/>
      <c r="Q535" s="11"/>
      <c r="R535" s="11"/>
      <c r="S535" s="11">
        <v>1</v>
      </c>
      <c r="T535" s="11"/>
      <c r="U535" s="11">
        <v>1</v>
      </c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  <c r="BX535" s="11"/>
      <c r="BY535" s="11"/>
      <c r="BZ535" s="11"/>
      <c r="CA535" s="11"/>
      <c r="CB535" s="11"/>
      <c r="CC535" s="11"/>
      <c r="CD535" s="11"/>
      <c r="CE535" s="11"/>
      <c r="CF535" s="11"/>
      <c r="CG535" s="11"/>
      <c r="CH535" s="11"/>
      <c r="CI535" s="11"/>
      <c r="CJ535" s="11"/>
      <c r="CK535" s="11"/>
      <c r="CL535" s="11"/>
      <c r="CM535" s="11"/>
      <c r="CN535" s="11"/>
      <c r="CO535" s="11"/>
      <c r="CP535" s="11"/>
      <c r="CQ535" s="11"/>
      <c r="CR535" s="11"/>
      <c r="CS535" s="11"/>
      <c r="CT535" s="11"/>
      <c r="CU535" s="11"/>
      <c r="CV535" s="11"/>
      <c r="CW535" s="11"/>
      <c r="CX535" s="11"/>
      <c r="CY535" s="11"/>
      <c r="CZ535" s="11"/>
      <c r="DA535" s="11"/>
      <c r="DB535" s="11"/>
      <c r="DC535" s="12">
        <v>2</v>
      </c>
      <c r="DD535" s="13">
        <v>390</v>
      </c>
      <c r="DE535" s="13">
        <f t="shared" si="10"/>
        <v>780</v>
      </c>
    </row>
    <row r="536" spans="1:109" ht="150" customHeight="1" x14ac:dyDescent="0.3">
      <c r="A536" s="10"/>
      <c r="B536" s="11" t="s">
        <v>810</v>
      </c>
      <c r="C536" s="11" t="s">
        <v>225</v>
      </c>
      <c r="D536" s="11" t="s">
        <v>106</v>
      </c>
      <c r="E536" s="11" t="s">
        <v>810</v>
      </c>
      <c r="F536" s="11" t="s">
        <v>117</v>
      </c>
      <c r="G536" s="11" t="s">
        <v>992</v>
      </c>
      <c r="H536" s="11" t="s">
        <v>993</v>
      </c>
      <c r="I536" s="11" t="s">
        <v>994</v>
      </c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>
        <v>2</v>
      </c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  <c r="DA536" s="11"/>
      <c r="DB536" s="11"/>
      <c r="DC536" s="12">
        <v>2</v>
      </c>
      <c r="DD536" s="13">
        <v>720</v>
      </c>
      <c r="DE536" s="13">
        <f t="shared" si="10"/>
        <v>1440</v>
      </c>
    </row>
    <row r="537" spans="1:109" ht="150" customHeight="1" x14ac:dyDescent="0.3">
      <c r="A537" s="10"/>
      <c r="B537" s="11" t="s">
        <v>810</v>
      </c>
      <c r="C537" s="11" t="s">
        <v>225</v>
      </c>
      <c r="D537" s="11" t="s">
        <v>106</v>
      </c>
      <c r="E537" s="11" t="s">
        <v>810</v>
      </c>
      <c r="F537" s="11" t="s">
        <v>828</v>
      </c>
      <c r="G537" s="11" t="s">
        <v>995</v>
      </c>
      <c r="H537" s="11" t="s">
        <v>996</v>
      </c>
      <c r="I537" s="11" t="s">
        <v>831</v>
      </c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>
        <v>1</v>
      </c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1"/>
      <c r="BZ537" s="11"/>
      <c r="CA537" s="11"/>
      <c r="CB537" s="11"/>
      <c r="CC537" s="11"/>
      <c r="CD537" s="11"/>
      <c r="CE537" s="11"/>
      <c r="CF537" s="11"/>
      <c r="CG537" s="11"/>
      <c r="CH537" s="11"/>
      <c r="CI537" s="11"/>
      <c r="CJ537" s="11"/>
      <c r="CK537" s="11"/>
      <c r="CL537" s="11"/>
      <c r="CM537" s="11"/>
      <c r="CN537" s="11"/>
      <c r="CO537" s="11"/>
      <c r="CP537" s="11"/>
      <c r="CQ537" s="11"/>
      <c r="CR537" s="11"/>
      <c r="CS537" s="11"/>
      <c r="CT537" s="11"/>
      <c r="CU537" s="11"/>
      <c r="CV537" s="11"/>
      <c r="CW537" s="11"/>
      <c r="CX537" s="11"/>
      <c r="CY537" s="11"/>
      <c r="CZ537" s="11"/>
      <c r="DA537" s="11"/>
      <c r="DB537" s="11"/>
      <c r="DC537" s="12">
        <v>1</v>
      </c>
      <c r="DD537" s="13">
        <v>1950</v>
      </c>
      <c r="DE537" s="13">
        <f t="shared" si="10"/>
        <v>1950</v>
      </c>
    </row>
    <row r="538" spans="1:109" ht="150" customHeight="1" x14ac:dyDescent="0.3">
      <c r="A538" s="10"/>
      <c r="B538" s="11" t="s">
        <v>810</v>
      </c>
      <c r="C538" s="11" t="s">
        <v>229</v>
      </c>
      <c r="D538" s="11" t="s">
        <v>106</v>
      </c>
      <c r="E538" s="11" t="s">
        <v>810</v>
      </c>
      <c r="F538" s="11" t="s">
        <v>811</v>
      </c>
      <c r="G538" s="11" t="s">
        <v>997</v>
      </c>
      <c r="H538" s="11" t="s">
        <v>998</v>
      </c>
      <c r="I538" s="11" t="s">
        <v>839</v>
      </c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>
        <v>1</v>
      </c>
      <c r="CU538" s="11"/>
      <c r="CV538" s="11"/>
      <c r="CW538" s="11"/>
      <c r="CX538" s="11"/>
      <c r="CY538" s="11"/>
      <c r="CZ538" s="11"/>
      <c r="DA538" s="11"/>
      <c r="DB538" s="11"/>
      <c r="DC538" s="12">
        <v>1</v>
      </c>
      <c r="DD538" s="13">
        <v>110</v>
      </c>
      <c r="DE538" s="13">
        <f t="shared" si="10"/>
        <v>110</v>
      </c>
    </row>
    <row r="539" spans="1:109" ht="150" customHeight="1" x14ac:dyDescent="0.3">
      <c r="A539" s="10"/>
      <c r="B539" s="11" t="s">
        <v>810</v>
      </c>
      <c r="C539" s="11" t="s">
        <v>235</v>
      </c>
      <c r="D539" s="11" t="s">
        <v>106</v>
      </c>
      <c r="E539" s="11" t="s">
        <v>810</v>
      </c>
      <c r="F539" s="11" t="s">
        <v>811</v>
      </c>
      <c r="G539" s="11" t="s">
        <v>999</v>
      </c>
      <c r="H539" s="11" t="s">
        <v>1000</v>
      </c>
      <c r="I539" s="11" t="s">
        <v>1001</v>
      </c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  <c r="BX539" s="11"/>
      <c r="BY539" s="11"/>
      <c r="BZ539" s="11"/>
      <c r="CA539" s="11"/>
      <c r="CB539" s="11"/>
      <c r="CC539" s="11"/>
      <c r="CD539" s="11"/>
      <c r="CE539" s="11"/>
      <c r="CF539" s="11"/>
      <c r="CG539" s="11"/>
      <c r="CH539" s="11"/>
      <c r="CI539" s="11"/>
      <c r="CJ539" s="11"/>
      <c r="CK539" s="11"/>
      <c r="CL539" s="11"/>
      <c r="CM539" s="11"/>
      <c r="CN539" s="11"/>
      <c r="CO539" s="11"/>
      <c r="CP539" s="11"/>
      <c r="CQ539" s="11"/>
      <c r="CR539" s="11"/>
      <c r="CS539" s="11"/>
      <c r="CT539" s="11"/>
      <c r="CU539" s="11"/>
      <c r="CV539" s="11"/>
      <c r="CW539" s="11"/>
      <c r="CX539" s="11"/>
      <c r="CY539" s="11">
        <v>1</v>
      </c>
      <c r="CZ539" s="11"/>
      <c r="DA539" s="11"/>
      <c r="DB539" s="11"/>
      <c r="DC539" s="12">
        <v>1</v>
      </c>
      <c r="DD539" s="13">
        <v>45</v>
      </c>
      <c r="DE539" s="13">
        <f t="shared" si="10"/>
        <v>45</v>
      </c>
    </row>
    <row r="540" spans="1:109" ht="150" customHeight="1" x14ac:dyDescent="0.3">
      <c r="A540" s="10"/>
      <c r="B540" s="11" t="s">
        <v>810</v>
      </c>
      <c r="C540" s="11" t="s">
        <v>235</v>
      </c>
      <c r="D540" s="11" t="s">
        <v>106</v>
      </c>
      <c r="E540" s="11" t="s">
        <v>810</v>
      </c>
      <c r="F540" s="11" t="s">
        <v>811</v>
      </c>
      <c r="G540" s="11" t="s">
        <v>1002</v>
      </c>
      <c r="H540" s="11" t="s">
        <v>1003</v>
      </c>
      <c r="I540" s="11" t="s">
        <v>1004</v>
      </c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1"/>
      <c r="BZ540" s="11"/>
      <c r="CA540" s="11"/>
      <c r="CB540" s="11"/>
      <c r="CC540" s="11"/>
      <c r="CD540" s="11"/>
      <c r="CE540" s="11"/>
      <c r="CF540" s="11"/>
      <c r="CG540" s="11"/>
      <c r="CH540" s="11"/>
      <c r="CI540" s="11"/>
      <c r="CJ540" s="11"/>
      <c r="CK540" s="11"/>
      <c r="CL540" s="11"/>
      <c r="CM540" s="11"/>
      <c r="CN540" s="11"/>
      <c r="CO540" s="11"/>
      <c r="CP540" s="11"/>
      <c r="CQ540" s="11"/>
      <c r="CR540" s="11"/>
      <c r="CS540" s="11"/>
      <c r="CT540" s="11"/>
      <c r="CU540" s="11"/>
      <c r="CV540" s="11"/>
      <c r="CW540" s="11"/>
      <c r="CX540" s="11"/>
      <c r="CY540" s="11">
        <v>1</v>
      </c>
      <c r="CZ540" s="11"/>
      <c r="DA540" s="11"/>
      <c r="DB540" s="11"/>
      <c r="DC540" s="12">
        <v>1</v>
      </c>
      <c r="DD540" s="13">
        <v>45</v>
      </c>
      <c r="DE540" s="13">
        <f t="shared" si="10"/>
        <v>45</v>
      </c>
    </row>
    <row r="541" spans="1:109" ht="150" customHeight="1" x14ac:dyDescent="0.3">
      <c r="A541" s="10"/>
      <c r="B541" s="11" t="s">
        <v>810</v>
      </c>
      <c r="C541" s="11" t="s">
        <v>235</v>
      </c>
      <c r="D541" s="11" t="s">
        <v>106</v>
      </c>
      <c r="E541" s="11" t="s">
        <v>810</v>
      </c>
      <c r="F541" s="11" t="s">
        <v>811</v>
      </c>
      <c r="G541" s="11" t="s">
        <v>832</v>
      </c>
      <c r="H541" s="11" t="s">
        <v>833</v>
      </c>
      <c r="I541" s="11" t="s">
        <v>1005</v>
      </c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>
        <v>2</v>
      </c>
      <c r="CZ541" s="11"/>
      <c r="DA541" s="11"/>
      <c r="DB541" s="11"/>
      <c r="DC541" s="12">
        <v>2</v>
      </c>
      <c r="DD541" s="13">
        <v>35</v>
      </c>
      <c r="DE541" s="13">
        <f t="shared" si="10"/>
        <v>70</v>
      </c>
    </row>
    <row r="542" spans="1:109" ht="150" customHeight="1" x14ac:dyDescent="0.3">
      <c r="A542" s="10"/>
      <c r="B542" s="11" t="s">
        <v>810</v>
      </c>
      <c r="C542" s="11" t="s">
        <v>235</v>
      </c>
      <c r="D542" s="11" t="s">
        <v>106</v>
      </c>
      <c r="E542" s="11" t="s">
        <v>810</v>
      </c>
      <c r="F542" s="11" t="s">
        <v>811</v>
      </c>
      <c r="G542" s="11" t="s">
        <v>832</v>
      </c>
      <c r="H542" s="11" t="s">
        <v>833</v>
      </c>
      <c r="I542" s="11" t="s">
        <v>901</v>
      </c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>
        <v>1</v>
      </c>
      <c r="CZ542" s="11"/>
      <c r="DA542" s="11"/>
      <c r="DB542" s="11"/>
      <c r="DC542" s="12">
        <v>1</v>
      </c>
      <c r="DD542" s="13">
        <v>35</v>
      </c>
      <c r="DE542" s="13">
        <f t="shared" si="10"/>
        <v>35</v>
      </c>
    </row>
    <row r="543" spans="1:109" ht="150" customHeight="1" x14ac:dyDescent="0.3">
      <c r="A543" s="10"/>
      <c r="B543" s="11" t="s">
        <v>810</v>
      </c>
      <c r="C543" s="11" t="s">
        <v>235</v>
      </c>
      <c r="D543" s="11" t="s">
        <v>106</v>
      </c>
      <c r="E543" s="11" t="s">
        <v>810</v>
      </c>
      <c r="F543" s="11" t="s">
        <v>811</v>
      </c>
      <c r="G543" s="11" t="s">
        <v>832</v>
      </c>
      <c r="H543" s="11" t="s">
        <v>833</v>
      </c>
      <c r="I543" s="11" t="s">
        <v>1006</v>
      </c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  <c r="CT543" s="11">
        <v>1</v>
      </c>
      <c r="CU543" s="11"/>
      <c r="CV543" s="11"/>
      <c r="CW543" s="11"/>
      <c r="CX543" s="11">
        <v>1</v>
      </c>
      <c r="CY543" s="11"/>
      <c r="CZ543" s="11"/>
      <c r="DA543" s="11"/>
      <c r="DB543" s="11"/>
      <c r="DC543" s="12">
        <v>2</v>
      </c>
      <c r="DD543" s="13">
        <v>35</v>
      </c>
      <c r="DE543" s="13">
        <f t="shared" si="10"/>
        <v>70</v>
      </c>
    </row>
    <row r="544" spans="1:109" ht="150" customHeight="1" x14ac:dyDescent="0.3">
      <c r="A544" s="10"/>
      <c r="B544" s="11" t="s">
        <v>810</v>
      </c>
      <c r="C544" s="11" t="s">
        <v>235</v>
      </c>
      <c r="D544" s="11" t="s">
        <v>106</v>
      </c>
      <c r="E544" s="11" t="s">
        <v>810</v>
      </c>
      <c r="F544" s="11" t="s">
        <v>811</v>
      </c>
      <c r="G544" s="11" t="s">
        <v>832</v>
      </c>
      <c r="H544" s="11" t="s">
        <v>833</v>
      </c>
      <c r="I544" s="11" t="s">
        <v>1007</v>
      </c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  <c r="BU544" s="11"/>
      <c r="BV544" s="11"/>
      <c r="BW544" s="11"/>
      <c r="BX544" s="11"/>
      <c r="BY544" s="11"/>
      <c r="BZ544" s="11"/>
      <c r="CA544" s="11"/>
      <c r="CB544" s="11"/>
      <c r="CC544" s="11"/>
      <c r="CD544" s="11"/>
      <c r="CE544" s="11"/>
      <c r="CF544" s="11"/>
      <c r="CG544" s="11"/>
      <c r="CH544" s="11"/>
      <c r="CI544" s="11"/>
      <c r="CJ544" s="11"/>
      <c r="CK544" s="11"/>
      <c r="CL544" s="11"/>
      <c r="CM544" s="11"/>
      <c r="CN544" s="11"/>
      <c r="CO544" s="11"/>
      <c r="CP544" s="11"/>
      <c r="CQ544" s="11"/>
      <c r="CR544" s="11"/>
      <c r="CS544" s="11"/>
      <c r="CT544" s="11"/>
      <c r="CU544" s="11"/>
      <c r="CV544" s="11">
        <v>1</v>
      </c>
      <c r="CW544" s="11"/>
      <c r="CX544" s="11"/>
      <c r="CY544" s="11">
        <v>1</v>
      </c>
      <c r="CZ544" s="11"/>
      <c r="DA544" s="11"/>
      <c r="DB544" s="11"/>
      <c r="DC544" s="12">
        <v>2</v>
      </c>
      <c r="DD544" s="13">
        <v>35</v>
      </c>
      <c r="DE544" s="13">
        <f t="shared" si="10"/>
        <v>70</v>
      </c>
    </row>
    <row r="545" spans="1:109" ht="150" customHeight="1" x14ac:dyDescent="0.3">
      <c r="A545" s="10"/>
      <c r="B545" s="11" t="s">
        <v>810</v>
      </c>
      <c r="C545" s="11" t="s">
        <v>235</v>
      </c>
      <c r="D545" s="11" t="s">
        <v>106</v>
      </c>
      <c r="E545" s="11" t="s">
        <v>810</v>
      </c>
      <c r="F545" s="11" t="s">
        <v>811</v>
      </c>
      <c r="G545" s="11" t="s">
        <v>900</v>
      </c>
      <c r="H545" s="11" t="s">
        <v>833</v>
      </c>
      <c r="I545" s="11" t="s">
        <v>1005</v>
      </c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  <c r="BX545" s="11"/>
      <c r="BY545" s="11"/>
      <c r="BZ545" s="11"/>
      <c r="CA545" s="11"/>
      <c r="CB545" s="11"/>
      <c r="CC545" s="11"/>
      <c r="CD545" s="11"/>
      <c r="CE545" s="11"/>
      <c r="CF545" s="11"/>
      <c r="CG545" s="11"/>
      <c r="CH545" s="11"/>
      <c r="CI545" s="11"/>
      <c r="CJ545" s="11"/>
      <c r="CK545" s="11"/>
      <c r="CL545" s="11"/>
      <c r="CM545" s="11"/>
      <c r="CN545" s="11"/>
      <c r="CO545" s="11"/>
      <c r="CP545" s="11"/>
      <c r="CQ545" s="11"/>
      <c r="CR545" s="11"/>
      <c r="CS545" s="11"/>
      <c r="CT545" s="11"/>
      <c r="CU545" s="11"/>
      <c r="CV545" s="11"/>
      <c r="CW545" s="11"/>
      <c r="CX545" s="11"/>
      <c r="CY545" s="11">
        <v>2</v>
      </c>
      <c r="CZ545" s="11"/>
      <c r="DA545" s="11"/>
      <c r="DB545" s="11"/>
      <c r="DC545" s="12">
        <v>2</v>
      </c>
      <c r="DD545" s="13">
        <v>35</v>
      </c>
      <c r="DE545" s="13">
        <f t="shared" si="10"/>
        <v>70</v>
      </c>
    </row>
    <row r="546" spans="1:109" ht="150" customHeight="1" x14ac:dyDescent="0.3">
      <c r="A546" s="10"/>
      <c r="B546" s="11" t="s">
        <v>810</v>
      </c>
      <c r="C546" s="11" t="s">
        <v>235</v>
      </c>
      <c r="D546" s="11" t="s">
        <v>106</v>
      </c>
      <c r="E546" s="11" t="s">
        <v>810</v>
      </c>
      <c r="F546" s="11" t="s">
        <v>811</v>
      </c>
      <c r="G546" s="11" t="s">
        <v>900</v>
      </c>
      <c r="H546" s="11" t="s">
        <v>833</v>
      </c>
      <c r="I546" s="11" t="s">
        <v>901</v>
      </c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  <c r="BU546" s="11"/>
      <c r="BV546" s="11"/>
      <c r="BW546" s="11"/>
      <c r="BX546" s="11"/>
      <c r="BY546" s="11"/>
      <c r="BZ546" s="11"/>
      <c r="CA546" s="11"/>
      <c r="CB546" s="11"/>
      <c r="CC546" s="11"/>
      <c r="CD546" s="11"/>
      <c r="CE546" s="11"/>
      <c r="CF546" s="11"/>
      <c r="CG546" s="11"/>
      <c r="CH546" s="11"/>
      <c r="CI546" s="11"/>
      <c r="CJ546" s="11"/>
      <c r="CK546" s="11"/>
      <c r="CL546" s="11"/>
      <c r="CM546" s="11"/>
      <c r="CN546" s="11"/>
      <c r="CO546" s="11"/>
      <c r="CP546" s="11"/>
      <c r="CQ546" s="11"/>
      <c r="CR546" s="11"/>
      <c r="CS546" s="11"/>
      <c r="CT546" s="11"/>
      <c r="CU546" s="11"/>
      <c r="CV546" s="11">
        <v>1</v>
      </c>
      <c r="CW546" s="11"/>
      <c r="CX546" s="11"/>
      <c r="CY546" s="11"/>
      <c r="CZ546" s="11"/>
      <c r="DA546" s="11"/>
      <c r="DB546" s="11"/>
      <c r="DC546" s="12">
        <v>1</v>
      </c>
      <c r="DD546" s="13">
        <v>35</v>
      </c>
      <c r="DE546" s="13">
        <f t="shared" si="10"/>
        <v>35</v>
      </c>
    </row>
    <row r="547" spans="1:109" ht="150" customHeight="1" x14ac:dyDescent="0.3">
      <c r="A547" s="10"/>
      <c r="B547" s="11" t="s">
        <v>810</v>
      </c>
      <c r="C547" s="11" t="s">
        <v>235</v>
      </c>
      <c r="D547" s="11" t="s">
        <v>106</v>
      </c>
      <c r="E547" s="11" t="s">
        <v>810</v>
      </c>
      <c r="F547" s="11" t="s">
        <v>811</v>
      </c>
      <c r="G547" s="11" t="s">
        <v>900</v>
      </c>
      <c r="H547" s="11" t="s">
        <v>833</v>
      </c>
      <c r="I547" s="11" t="s">
        <v>1008</v>
      </c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  <c r="CA547" s="11"/>
      <c r="CB547" s="11"/>
      <c r="CC547" s="11"/>
      <c r="CD547" s="11"/>
      <c r="CE547" s="11"/>
      <c r="CF547" s="11"/>
      <c r="CG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  <c r="CR547" s="11"/>
      <c r="CS547" s="11"/>
      <c r="CT547" s="11"/>
      <c r="CU547" s="11"/>
      <c r="CV547" s="11"/>
      <c r="CW547" s="11"/>
      <c r="CX547" s="11">
        <v>2</v>
      </c>
      <c r="CY547" s="11"/>
      <c r="CZ547" s="11"/>
      <c r="DA547" s="11"/>
      <c r="DB547" s="11"/>
      <c r="DC547" s="12">
        <v>2</v>
      </c>
      <c r="DD547" s="13">
        <v>35</v>
      </c>
      <c r="DE547" s="13">
        <f t="shared" si="10"/>
        <v>70</v>
      </c>
    </row>
    <row r="548" spans="1:109" ht="150" customHeight="1" x14ac:dyDescent="0.3">
      <c r="A548" s="10"/>
      <c r="B548" s="11" t="s">
        <v>810</v>
      </c>
      <c r="C548" s="11" t="s">
        <v>235</v>
      </c>
      <c r="D548" s="11" t="s">
        <v>106</v>
      </c>
      <c r="E548" s="11" t="s">
        <v>810</v>
      </c>
      <c r="F548" s="11" t="s">
        <v>811</v>
      </c>
      <c r="G548" s="11" t="s">
        <v>900</v>
      </c>
      <c r="H548" s="11" t="s">
        <v>833</v>
      </c>
      <c r="I548" s="11" t="s">
        <v>1007</v>
      </c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  <c r="BU548" s="11"/>
      <c r="BV548" s="11"/>
      <c r="BW548" s="11"/>
      <c r="BX548" s="11"/>
      <c r="BY548" s="11"/>
      <c r="BZ548" s="11"/>
      <c r="CA548" s="11"/>
      <c r="CB548" s="11"/>
      <c r="CC548" s="11"/>
      <c r="CD548" s="11"/>
      <c r="CE548" s="11"/>
      <c r="CF548" s="11"/>
      <c r="CG548" s="11"/>
      <c r="CH548" s="11"/>
      <c r="CI548" s="11"/>
      <c r="CJ548" s="11"/>
      <c r="CK548" s="11"/>
      <c r="CL548" s="11"/>
      <c r="CM548" s="11"/>
      <c r="CN548" s="11"/>
      <c r="CO548" s="11"/>
      <c r="CP548" s="11"/>
      <c r="CQ548" s="11"/>
      <c r="CR548" s="11"/>
      <c r="CS548" s="11"/>
      <c r="CT548" s="11"/>
      <c r="CU548" s="11"/>
      <c r="CV548" s="11">
        <v>2</v>
      </c>
      <c r="CW548" s="11"/>
      <c r="CX548" s="11"/>
      <c r="CY548" s="11">
        <v>1</v>
      </c>
      <c r="CZ548" s="11"/>
      <c r="DA548" s="11"/>
      <c r="DB548" s="11"/>
      <c r="DC548" s="12">
        <v>3</v>
      </c>
      <c r="DD548" s="13">
        <v>35</v>
      </c>
      <c r="DE548" s="13">
        <f t="shared" si="10"/>
        <v>105</v>
      </c>
    </row>
    <row r="549" spans="1:109" ht="150" customHeight="1" x14ac:dyDescent="0.3">
      <c r="A549" s="10"/>
      <c r="B549" s="11" t="s">
        <v>810</v>
      </c>
      <c r="C549" s="11" t="s">
        <v>235</v>
      </c>
      <c r="D549" s="11" t="s">
        <v>106</v>
      </c>
      <c r="E549" s="11" t="s">
        <v>810</v>
      </c>
      <c r="F549" s="11" t="s">
        <v>117</v>
      </c>
      <c r="G549" s="11" t="s">
        <v>1009</v>
      </c>
      <c r="H549" s="11" t="s">
        <v>1010</v>
      </c>
      <c r="I549" s="11" t="s">
        <v>1011</v>
      </c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  <c r="BV549" s="11"/>
      <c r="BW549" s="11"/>
      <c r="BX549" s="11"/>
      <c r="BY549" s="11"/>
      <c r="BZ549" s="11"/>
      <c r="CA549" s="11"/>
      <c r="CB549" s="11"/>
      <c r="CC549" s="11"/>
      <c r="CD549" s="11"/>
      <c r="CE549" s="11"/>
      <c r="CF549" s="11"/>
      <c r="CG549" s="11"/>
      <c r="CH549" s="11"/>
      <c r="CI549" s="11"/>
      <c r="CJ549" s="11"/>
      <c r="CK549" s="11"/>
      <c r="CL549" s="11"/>
      <c r="CM549" s="11"/>
      <c r="CN549" s="11"/>
      <c r="CO549" s="11"/>
      <c r="CP549" s="11"/>
      <c r="CQ549" s="11"/>
      <c r="CR549" s="11"/>
      <c r="CS549" s="11"/>
      <c r="CT549" s="11">
        <v>1</v>
      </c>
      <c r="CU549" s="11"/>
      <c r="CV549" s="11"/>
      <c r="CW549" s="11"/>
      <c r="CX549" s="11"/>
      <c r="CY549" s="11"/>
      <c r="CZ549" s="11"/>
      <c r="DA549" s="11"/>
      <c r="DB549" s="11"/>
      <c r="DC549" s="12">
        <v>1</v>
      </c>
      <c r="DD549" s="13">
        <v>200</v>
      </c>
      <c r="DE549" s="13">
        <f t="shared" si="10"/>
        <v>200</v>
      </c>
    </row>
    <row r="550" spans="1:109" ht="150" customHeight="1" x14ac:dyDescent="0.3">
      <c r="A550" s="10"/>
      <c r="B550" s="11" t="s">
        <v>810</v>
      </c>
      <c r="C550" s="11" t="s">
        <v>235</v>
      </c>
      <c r="D550" s="11" t="s">
        <v>106</v>
      </c>
      <c r="E550" s="11" t="s">
        <v>810</v>
      </c>
      <c r="F550" s="11" t="s">
        <v>117</v>
      </c>
      <c r="G550" s="11" t="s">
        <v>1012</v>
      </c>
      <c r="H550" s="11" t="s">
        <v>540</v>
      </c>
      <c r="I550" s="11" t="s">
        <v>372</v>
      </c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  <c r="BX550" s="11"/>
      <c r="BY550" s="11"/>
      <c r="BZ550" s="11"/>
      <c r="CA550" s="11"/>
      <c r="CB550" s="11"/>
      <c r="CC550" s="11"/>
      <c r="CD550" s="11"/>
      <c r="CE550" s="11"/>
      <c r="CF550" s="11"/>
      <c r="CG550" s="11"/>
      <c r="CH550" s="11"/>
      <c r="CI550" s="11"/>
      <c r="CJ550" s="11"/>
      <c r="CK550" s="11"/>
      <c r="CL550" s="11"/>
      <c r="CM550" s="11"/>
      <c r="CN550" s="11"/>
      <c r="CO550" s="11"/>
      <c r="CP550" s="11"/>
      <c r="CQ550" s="11"/>
      <c r="CR550" s="11"/>
      <c r="CS550" s="11"/>
      <c r="CT550" s="11"/>
      <c r="CU550" s="11"/>
      <c r="CV550" s="11">
        <v>1</v>
      </c>
      <c r="CW550" s="11"/>
      <c r="CX550" s="11"/>
      <c r="CY550" s="11"/>
      <c r="CZ550" s="11"/>
      <c r="DA550" s="11"/>
      <c r="DB550" s="11"/>
      <c r="DC550" s="12">
        <v>1</v>
      </c>
      <c r="DD550" s="13">
        <v>110</v>
      </c>
      <c r="DE550" s="13">
        <f t="shared" si="10"/>
        <v>110</v>
      </c>
    </row>
    <row r="551" spans="1:109" ht="150" customHeight="1" x14ac:dyDescent="0.3">
      <c r="A551" s="10"/>
      <c r="B551" s="11" t="s">
        <v>810</v>
      </c>
      <c r="C551" s="11" t="s">
        <v>235</v>
      </c>
      <c r="D551" s="11" t="s">
        <v>106</v>
      </c>
      <c r="E551" s="11" t="s">
        <v>810</v>
      </c>
      <c r="F551" s="11" t="s">
        <v>107</v>
      </c>
      <c r="G551" s="11" t="s">
        <v>1013</v>
      </c>
      <c r="H551" s="11" t="s">
        <v>1014</v>
      </c>
      <c r="I551" s="11" t="s">
        <v>1015</v>
      </c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>
        <v>1</v>
      </c>
      <c r="CS551" s="11"/>
      <c r="CT551" s="11"/>
      <c r="CU551" s="11"/>
      <c r="CV551" s="11"/>
      <c r="CW551" s="11"/>
      <c r="CX551" s="11"/>
      <c r="CY551" s="11"/>
      <c r="CZ551" s="11"/>
      <c r="DA551" s="11"/>
      <c r="DB551" s="11"/>
      <c r="DC551" s="12">
        <v>1</v>
      </c>
      <c r="DD551" s="13">
        <v>90</v>
      </c>
      <c r="DE551" s="13">
        <f t="shared" si="10"/>
        <v>90</v>
      </c>
    </row>
    <row r="552" spans="1:109" ht="150" customHeight="1" x14ac:dyDescent="0.3">
      <c r="A552" s="10"/>
      <c r="B552" s="11" t="s">
        <v>810</v>
      </c>
      <c r="C552" s="11" t="s">
        <v>235</v>
      </c>
      <c r="D552" s="11" t="s">
        <v>106</v>
      </c>
      <c r="E552" s="11" t="s">
        <v>810</v>
      </c>
      <c r="F552" s="11" t="s">
        <v>828</v>
      </c>
      <c r="G552" s="11" t="s">
        <v>1016</v>
      </c>
      <c r="H552" s="11" t="s">
        <v>1017</v>
      </c>
      <c r="I552" s="11" t="s">
        <v>1018</v>
      </c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>
        <v>1</v>
      </c>
      <c r="BB552" s="11">
        <v>1</v>
      </c>
      <c r="BC552" s="11">
        <v>1</v>
      </c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  <c r="CA552" s="11"/>
      <c r="CB552" s="11"/>
      <c r="CC552" s="11"/>
      <c r="CD552" s="11"/>
      <c r="CE552" s="11"/>
      <c r="CF552" s="11"/>
      <c r="CG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  <c r="CR552" s="11"/>
      <c r="CS552" s="11"/>
      <c r="CT552" s="11"/>
      <c r="CU552" s="11"/>
      <c r="CV552" s="11"/>
      <c r="CW552" s="11"/>
      <c r="CX552" s="11"/>
      <c r="CY552" s="11"/>
      <c r="CZ552" s="11"/>
      <c r="DA552" s="11"/>
      <c r="DB552" s="11"/>
      <c r="DC552" s="12">
        <v>3</v>
      </c>
      <c r="DD552" s="13">
        <v>390</v>
      </c>
      <c r="DE552" s="13">
        <f t="shared" si="10"/>
        <v>1170</v>
      </c>
    </row>
    <row r="553" spans="1:109" ht="150" customHeight="1" x14ac:dyDescent="0.3">
      <c r="A553" s="10"/>
      <c r="B553" s="11" t="s">
        <v>810</v>
      </c>
      <c r="C553" s="11" t="s">
        <v>253</v>
      </c>
      <c r="D553" s="11" t="s">
        <v>106</v>
      </c>
      <c r="E553" s="11" t="s">
        <v>810</v>
      </c>
      <c r="F553" s="11" t="s">
        <v>811</v>
      </c>
      <c r="G553" s="11" t="s">
        <v>1019</v>
      </c>
      <c r="H553" s="11" t="s">
        <v>1020</v>
      </c>
      <c r="I553" s="11" t="s">
        <v>234</v>
      </c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>
        <v>1</v>
      </c>
      <c r="AJ553" s="11">
        <v>1</v>
      </c>
      <c r="AK553" s="11"/>
      <c r="AL553" s="11"/>
      <c r="AM553" s="11"/>
      <c r="AN553" s="11"/>
      <c r="AO553" s="11">
        <v>2</v>
      </c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  <c r="BX553" s="11"/>
      <c r="BY553" s="11"/>
      <c r="BZ553" s="11"/>
      <c r="CA553" s="11"/>
      <c r="CB553" s="11"/>
      <c r="CC553" s="11"/>
      <c r="CD553" s="11"/>
      <c r="CE553" s="11"/>
      <c r="CF553" s="11"/>
      <c r="CG553" s="11"/>
      <c r="CH553" s="11"/>
      <c r="CI553" s="11"/>
      <c r="CJ553" s="11"/>
      <c r="CK553" s="11"/>
      <c r="CL553" s="11"/>
      <c r="CM553" s="11"/>
      <c r="CN553" s="11"/>
      <c r="CO553" s="11"/>
      <c r="CP553" s="11"/>
      <c r="CQ553" s="11"/>
      <c r="CR553" s="11"/>
      <c r="CS553" s="11"/>
      <c r="CT553" s="11"/>
      <c r="CU553" s="11"/>
      <c r="CV553" s="11"/>
      <c r="CW553" s="11"/>
      <c r="CX553" s="11"/>
      <c r="CY553" s="11"/>
      <c r="CZ553" s="11"/>
      <c r="DA553" s="11"/>
      <c r="DB553" s="11"/>
      <c r="DC553" s="12">
        <v>4</v>
      </c>
      <c r="DD553" s="13">
        <v>120</v>
      </c>
      <c r="DE553" s="13">
        <f t="shared" si="10"/>
        <v>480</v>
      </c>
    </row>
    <row r="554" spans="1:109" ht="150" customHeight="1" x14ac:dyDescent="0.3">
      <c r="A554" s="10"/>
      <c r="B554" s="11" t="s">
        <v>810</v>
      </c>
      <c r="C554" s="11" t="s">
        <v>253</v>
      </c>
      <c r="D554" s="11" t="s">
        <v>106</v>
      </c>
      <c r="E554" s="11" t="s">
        <v>810</v>
      </c>
      <c r="F554" s="11" t="s">
        <v>811</v>
      </c>
      <c r="G554" s="11" t="s">
        <v>1021</v>
      </c>
      <c r="H554" s="11" t="s">
        <v>1022</v>
      </c>
      <c r="I554" s="11" t="s">
        <v>1023</v>
      </c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  <c r="BU554" s="11"/>
      <c r="BV554" s="11"/>
      <c r="BW554" s="11"/>
      <c r="BX554" s="11"/>
      <c r="BY554" s="11"/>
      <c r="BZ554" s="11"/>
      <c r="CA554" s="11"/>
      <c r="CB554" s="11"/>
      <c r="CC554" s="11"/>
      <c r="CD554" s="11"/>
      <c r="CE554" s="11"/>
      <c r="CF554" s="11"/>
      <c r="CG554" s="11"/>
      <c r="CH554" s="11"/>
      <c r="CI554" s="11"/>
      <c r="CJ554" s="11"/>
      <c r="CK554" s="11"/>
      <c r="CL554" s="11"/>
      <c r="CM554" s="11"/>
      <c r="CN554" s="11"/>
      <c r="CO554" s="11"/>
      <c r="CP554" s="11"/>
      <c r="CQ554" s="11"/>
      <c r="CR554" s="11"/>
      <c r="CS554" s="11"/>
      <c r="CT554" s="11"/>
      <c r="CU554" s="11"/>
      <c r="CV554" s="11">
        <v>1</v>
      </c>
      <c r="CW554" s="11"/>
      <c r="CX554" s="11"/>
      <c r="CY554" s="11"/>
      <c r="CZ554" s="11"/>
      <c r="DA554" s="11"/>
      <c r="DB554" s="11"/>
      <c r="DC554" s="12">
        <v>1</v>
      </c>
      <c r="DD554" s="13">
        <v>110</v>
      </c>
      <c r="DE554" s="13">
        <f t="shared" si="10"/>
        <v>110</v>
      </c>
    </row>
    <row r="555" spans="1:109" ht="150" customHeight="1" x14ac:dyDescent="0.3">
      <c r="A555" s="10"/>
      <c r="B555" s="11" t="s">
        <v>810</v>
      </c>
      <c r="C555" s="11" t="s">
        <v>253</v>
      </c>
      <c r="D555" s="11" t="s">
        <v>106</v>
      </c>
      <c r="E555" s="11" t="s">
        <v>810</v>
      </c>
      <c r="F555" s="11" t="s">
        <v>811</v>
      </c>
      <c r="G555" s="11" t="s">
        <v>1021</v>
      </c>
      <c r="H555" s="11" t="s">
        <v>1022</v>
      </c>
      <c r="I555" s="11" t="s">
        <v>1024</v>
      </c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  <c r="BV555" s="11"/>
      <c r="BW555" s="11"/>
      <c r="BX555" s="11"/>
      <c r="BY555" s="11"/>
      <c r="BZ555" s="11"/>
      <c r="CA555" s="11"/>
      <c r="CB555" s="11"/>
      <c r="CC555" s="11"/>
      <c r="CD555" s="11"/>
      <c r="CE555" s="11"/>
      <c r="CF555" s="11"/>
      <c r="CG555" s="11"/>
      <c r="CH555" s="11"/>
      <c r="CI555" s="11"/>
      <c r="CJ555" s="11"/>
      <c r="CK555" s="11"/>
      <c r="CL555" s="11"/>
      <c r="CM555" s="11"/>
      <c r="CN555" s="11"/>
      <c r="CO555" s="11"/>
      <c r="CP555" s="11"/>
      <c r="CQ555" s="11"/>
      <c r="CR555" s="11">
        <v>2</v>
      </c>
      <c r="CS555" s="11"/>
      <c r="CT555" s="11"/>
      <c r="CU555" s="11"/>
      <c r="CV555" s="11"/>
      <c r="CW555" s="11"/>
      <c r="CX555" s="11"/>
      <c r="CY555" s="11"/>
      <c r="CZ555" s="11"/>
      <c r="DA555" s="11"/>
      <c r="DB555" s="11"/>
      <c r="DC555" s="12">
        <v>2</v>
      </c>
      <c r="DD555" s="13">
        <v>110</v>
      </c>
      <c r="DE555" s="13">
        <f t="shared" si="10"/>
        <v>220</v>
      </c>
    </row>
    <row r="556" spans="1:109" ht="150" customHeight="1" x14ac:dyDescent="0.3">
      <c r="A556" s="10"/>
      <c r="B556" s="11" t="s">
        <v>810</v>
      </c>
      <c r="C556" s="11" t="s">
        <v>253</v>
      </c>
      <c r="D556" s="11" t="s">
        <v>106</v>
      </c>
      <c r="E556" s="11" t="s">
        <v>810</v>
      </c>
      <c r="F556" s="11" t="s">
        <v>811</v>
      </c>
      <c r="G556" s="11" t="s">
        <v>842</v>
      </c>
      <c r="H556" s="11" t="s">
        <v>916</v>
      </c>
      <c r="I556" s="11" t="s">
        <v>839</v>
      </c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>
        <v>1</v>
      </c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  <c r="BX556" s="11"/>
      <c r="BY556" s="11"/>
      <c r="BZ556" s="11"/>
      <c r="CA556" s="11"/>
      <c r="CB556" s="11"/>
      <c r="CC556" s="11"/>
      <c r="CD556" s="11"/>
      <c r="CE556" s="11"/>
      <c r="CF556" s="11"/>
      <c r="CG556" s="11"/>
      <c r="CH556" s="11"/>
      <c r="CI556" s="11"/>
      <c r="CJ556" s="11"/>
      <c r="CK556" s="11"/>
      <c r="CL556" s="11"/>
      <c r="CM556" s="11"/>
      <c r="CN556" s="11"/>
      <c r="CO556" s="11"/>
      <c r="CP556" s="11"/>
      <c r="CQ556" s="11"/>
      <c r="CR556" s="11"/>
      <c r="CS556" s="11"/>
      <c r="CT556" s="11"/>
      <c r="CU556" s="11"/>
      <c r="CV556" s="11"/>
      <c r="CW556" s="11"/>
      <c r="CX556" s="11"/>
      <c r="CY556" s="11"/>
      <c r="CZ556" s="11"/>
      <c r="DA556" s="11"/>
      <c r="DB556" s="11"/>
      <c r="DC556" s="12">
        <v>1</v>
      </c>
      <c r="DD556" s="13">
        <v>90</v>
      </c>
      <c r="DE556" s="13">
        <f t="shared" si="10"/>
        <v>90</v>
      </c>
    </row>
    <row r="557" spans="1:109" ht="150" customHeight="1" x14ac:dyDescent="0.3">
      <c r="A557" s="10"/>
      <c r="B557" s="11" t="s">
        <v>810</v>
      </c>
      <c r="C557" s="11" t="s">
        <v>253</v>
      </c>
      <c r="D557" s="11" t="s">
        <v>106</v>
      </c>
      <c r="E557" s="11" t="s">
        <v>810</v>
      </c>
      <c r="F557" s="11" t="s">
        <v>811</v>
      </c>
      <c r="G557" s="11" t="s">
        <v>842</v>
      </c>
      <c r="H557" s="11" t="s">
        <v>916</v>
      </c>
      <c r="I557" s="11" t="s">
        <v>897</v>
      </c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>
        <v>1</v>
      </c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  <c r="DA557" s="11"/>
      <c r="DB557" s="11"/>
      <c r="DC557" s="12">
        <v>1</v>
      </c>
      <c r="DD557" s="13">
        <v>90</v>
      </c>
      <c r="DE557" s="13">
        <f t="shared" si="10"/>
        <v>90</v>
      </c>
    </row>
    <row r="558" spans="1:109" ht="150" customHeight="1" x14ac:dyDescent="0.3">
      <c r="A558" s="10"/>
      <c r="B558" s="11" t="s">
        <v>810</v>
      </c>
      <c r="C558" s="11" t="s">
        <v>253</v>
      </c>
      <c r="D558" s="11" t="s">
        <v>106</v>
      </c>
      <c r="E558" s="11" t="s">
        <v>810</v>
      </c>
      <c r="F558" s="11" t="s">
        <v>117</v>
      </c>
      <c r="G558" s="11" t="s">
        <v>1025</v>
      </c>
      <c r="H558" s="11" t="s">
        <v>1026</v>
      </c>
      <c r="I558" s="11" t="s">
        <v>234</v>
      </c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>
        <v>1</v>
      </c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  <c r="CA558" s="11"/>
      <c r="CB558" s="11"/>
      <c r="CC558" s="11"/>
      <c r="CD558" s="11"/>
      <c r="CE558" s="11"/>
      <c r="CF558" s="11"/>
      <c r="CG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  <c r="CR558" s="11"/>
      <c r="CS558" s="11"/>
      <c r="CT558" s="11"/>
      <c r="CU558" s="11"/>
      <c r="CV558" s="11"/>
      <c r="CW558" s="11"/>
      <c r="CX558" s="11"/>
      <c r="CY558" s="11"/>
      <c r="CZ558" s="11"/>
      <c r="DA558" s="11"/>
      <c r="DB558" s="11"/>
      <c r="DC558" s="12">
        <v>1</v>
      </c>
      <c r="DD558" s="13">
        <v>210</v>
      </c>
      <c r="DE558" s="13">
        <f t="shared" si="10"/>
        <v>210</v>
      </c>
    </row>
    <row r="559" spans="1:109" ht="150" customHeight="1" x14ac:dyDescent="0.3">
      <c r="A559" s="10"/>
      <c r="B559" s="11" t="s">
        <v>810</v>
      </c>
      <c r="C559" s="11" t="s">
        <v>253</v>
      </c>
      <c r="D559" s="11" t="s">
        <v>106</v>
      </c>
      <c r="E559" s="11" t="s">
        <v>810</v>
      </c>
      <c r="F559" s="11" t="s">
        <v>117</v>
      </c>
      <c r="G559" s="11" t="s">
        <v>1027</v>
      </c>
      <c r="H559" s="11" t="s">
        <v>1028</v>
      </c>
      <c r="I559" s="11" t="s">
        <v>1029</v>
      </c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>
        <v>2</v>
      </c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  <c r="CA559" s="11"/>
      <c r="CB559" s="11"/>
      <c r="CC559" s="11"/>
      <c r="CD559" s="11"/>
      <c r="CE559" s="11"/>
      <c r="CF559" s="11"/>
      <c r="CG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  <c r="CR559" s="11"/>
      <c r="CS559" s="11"/>
      <c r="CT559" s="11"/>
      <c r="CU559" s="11"/>
      <c r="CV559" s="11"/>
      <c r="CW559" s="11"/>
      <c r="CX559" s="11"/>
      <c r="CY559" s="11"/>
      <c r="CZ559" s="11"/>
      <c r="DA559" s="11"/>
      <c r="DB559" s="11"/>
      <c r="DC559" s="12">
        <v>2</v>
      </c>
      <c r="DD559" s="13">
        <v>200</v>
      </c>
      <c r="DE559" s="13">
        <f t="shared" si="10"/>
        <v>400</v>
      </c>
    </row>
    <row r="560" spans="1:109" ht="150" customHeight="1" x14ac:dyDescent="0.3">
      <c r="A560" s="10"/>
      <c r="B560" s="11" t="s">
        <v>810</v>
      </c>
      <c r="C560" s="11" t="s">
        <v>253</v>
      </c>
      <c r="D560" s="11" t="s">
        <v>106</v>
      </c>
      <c r="E560" s="11" t="s">
        <v>810</v>
      </c>
      <c r="F560" s="11" t="s">
        <v>117</v>
      </c>
      <c r="G560" s="11" t="s">
        <v>1030</v>
      </c>
      <c r="H560" s="11" t="s">
        <v>1031</v>
      </c>
      <c r="I560" s="11" t="s">
        <v>234</v>
      </c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>
        <v>2</v>
      </c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  <c r="BV560" s="11"/>
      <c r="BW560" s="11"/>
      <c r="BX560" s="11"/>
      <c r="BY560" s="11"/>
      <c r="BZ560" s="11"/>
      <c r="CA560" s="11"/>
      <c r="CB560" s="11"/>
      <c r="CC560" s="11"/>
      <c r="CD560" s="11"/>
      <c r="CE560" s="11"/>
      <c r="CF560" s="11"/>
      <c r="CG560" s="11"/>
      <c r="CH560" s="11"/>
      <c r="CI560" s="11"/>
      <c r="CJ560" s="11"/>
      <c r="CK560" s="11"/>
      <c r="CL560" s="11"/>
      <c r="CM560" s="11"/>
      <c r="CN560" s="11"/>
      <c r="CO560" s="11"/>
      <c r="CP560" s="11"/>
      <c r="CQ560" s="11"/>
      <c r="CR560" s="11"/>
      <c r="CS560" s="11"/>
      <c r="CT560" s="11"/>
      <c r="CU560" s="11"/>
      <c r="CV560" s="11"/>
      <c r="CW560" s="11"/>
      <c r="CX560" s="11"/>
      <c r="CY560" s="11"/>
      <c r="CZ560" s="11"/>
      <c r="DA560" s="11"/>
      <c r="DB560" s="11"/>
      <c r="DC560" s="12">
        <v>2</v>
      </c>
      <c r="DD560" s="13">
        <v>200</v>
      </c>
      <c r="DE560" s="13">
        <f t="shared" si="10"/>
        <v>400</v>
      </c>
    </row>
    <row r="561" spans="1:109" ht="150" customHeight="1" x14ac:dyDescent="0.3">
      <c r="A561" s="10"/>
      <c r="B561" s="11" t="s">
        <v>810</v>
      </c>
      <c r="C561" s="11" t="s">
        <v>253</v>
      </c>
      <c r="D561" s="11" t="s">
        <v>106</v>
      </c>
      <c r="E561" s="11" t="s">
        <v>810</v>
      </c>
      <c r="F561" s="11" t="s">
        <v>117</v>
      </c>
      <c r="G561" s="11" t="s">
        <v>1030</v>
      </c>
      <c r="H561" s="11" t="s">
        <v>1031</v>
      </c>
      <c r="I561" s="11" t="s">
        <v>191</v>
      </c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>
        <v>1</v>
      </c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  <c r="CA561" s="11"/>
      <c r="CB561" s="11"/>
      <c r="CC561" s="11"/>
      <c r="CD561" s="11"/>
      <c r="CE561" s="11"/>
      <c r="CF561" s="11"/>
      <c r="CG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  <c r="CR561" s="11"/>
      <c r="CS561" s="11"/>
      <c r="CT561" s="11"/>
      <c r="CU561" s="11"/>
      <c r="CV561" s="11"/>
      <c r="CW561" s="11"/>
      <c r="CX561" s="11"/>
      <c r="CY561" s="11"/>
      <c r="CZ561" s="11"/>
      <c r="DA561" s="11"/>
      <c r="DB561" s="11"/>
      <c r="DC561" s="12">
        <v>1</v>
      </c>
      <c r="DD561" s="13">
        <v>200</v>
      </c>
      <c r="DE561" s="13">
        <f t="shared" si="10"/>
        <v>200</v>
      </c>
    </row>
    <row r="562" spans="1:109" ht="150" customHeight="1" x14ac:dyDescent="0.3">
      <c r="A562" s="10"/>
      <c r="B562" s="11" t="s">
        <v>810</v>
      </c>
      <c r="C562" s="11" t="s">
        <v>253</v>
      </c>
      <c r="D562" s="11" t="s">
        <v>106</v>
      </c>
      <c r="E562" s="11" t="s">
        <v>810</v>
      </c>
      <c r="F562" s="11" t="s">
        <v>117</v>
      </c>
      <c r="G562" s="11" t="s">
        <v>1032</v>
      </c>
      <c r="H562" s="11" t="s">
        <v>394</v>
      </c>
      <c r="I562" s="11" t="s">
        <v>191</v>
      </c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>
        <v>1</v>
      </c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  <c r="BV562" s="11"/>
      <c r="BW562" s="11"/>
      <c r="BX562" s="11"/>
      <c r="BY562" s="11"/>
      <c r="BZ562" s="11"/>
      <c r="CA562" s="11"/>
      <c r="CB562" s="11"/>
      <c r="CC562" s="11"/>
      <c r="CD562" s="11"/>
      <c r="CE562" s="11"/>
      <c r="CF562" s="11"/>
      <c r="CG562" s="11"/>
      <c r="CH562" s="11"/>
      <c r="CI562" s="11"/>
      <c r="CJ562" s="11"/>
      <c r="CK562" s="11"/>
      <c r="CL562" s="11"/>
      <c r="CM562" s="11"/>
      <c r="CN562" s="11"/>
      <c r="CO562" s="11"/>
      <c r="CP562" s="11"/>
      <c r="CQ562" s="11"/>
      <c r="CR562" s="11"/>
      <c r="CS562" s="11"/>
      <c r="CT562" s="11"/>
      <c r="CU562" s="11"/>
      <c r="CV562" s="11"/>
      <c r="CW562" s="11"/>
      <c r="CX562" s="11"/>
      <c r="CY562" s="11"/>
      <c r="CZ562" s="11"/>
      <c r="DA562" s="11"/>
      <c r="DB562" s="11"/>
      <c r="DC562" s="12">
        <v>1</v>
      </c>
      <c r="DD562" s="13">
        <v>180</v>
      </c>
      <c r="DE562" s="13">
        <f t="shared" si="10"/>
        <v>180</v>
      </c>
    </row>
    <row r="563" spans="1:109" ht="150" customHeight="1" x14ac:dyDescent="0.3">
      <c r="A563" s="10"/>
      <c r="B563" s="11" t="s">
        <v>810</v>
      </c>
      <c r="C563" s="11" t="s">
        <v>253</v>
      </c>
      <c r="D563" s="11" t="s">
        <v>106</v>
      </c>
      <c r="E563" s="11" t="s">
        <v>810</v>
      </c>
      <c r="F563" s="11" t="s">
        <v>117</v>
      </c>
      <c r="G563" s="11" t="s">
        <v>1033</v>
      </c>
      <c r="H563" s="11" t="s">
        <v>1034</v>
      </c>
      <c r="I563" s="11" t="s">
        <v>305</v>
      </c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>
        <v>3</v>
      </c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  <c r="CA563" s="11"/>
      <c r="CB563" s="11"/>
      <c r="CC563" s="11"/>
      <c r="CD563" s="11"/>
      <c r="CE563" s="11"/>
      <c r="CF563" s="11"/>
      <c r="CG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  <c r="CR563" s="11"/>
      <c r="CS563" s="11"/>
      <c r="CT563" s="11"/>
      <c r="CU563" s="11"/>
      <c r="CV563" s="11"/>
      <c r="CW563" s="11"/>
      <c r="CX563" s="11"/>
      <c r="CY563" s="11"/>
      <c r="CZ563" s="11"/>
      <c r="DA563" s="11"/>
      <c r="DB563" s="11"/>
      <c r="DC563" s="12">
        <v>3</v>
      </c>
      <c r="DD563" s="13">
        <v>350</v>
      </c>
      <c r="DE563" s="13">
        <f t="shared" si="10"/>
        <v>1050</v>
      </c>
    </row>
    <row r="564" spans="1:109" ht="150" customHeight="1" x14ac:dyDescent="0.3">
      <c r="A564" s="10"/>
      <c r="B564" s="11" t="s">
        <v>810</v>
      </c>
      <c r="C564" s="11" t="s">
        <v>253</v>
      </c>
      <c r="D564" s="11" t="s">
        <v>106</v>
      </c>
      <c r="E564" s="11" t="s">
        <v>810</v>
      </c>
      <c r="F564" s="11" t="s">
        <v>117</v>
      </c>
      <c r="G564" s="11" t="s">
        <v>1035</v>
      </c>
      <c r="H564" s="11" t="s">
        <v>1036</v>
      </c>
      <c r="I564" s="11" t="s">
        <v>354</v>
      </c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>
        <v>2</v>
      </c>
      <c r="BA564" s="11"/>
      <c r="BB564" s="11">
        <v>2</v>
      </c>
      <c r="BC564" s="11"/>
      <c r="BD564" s="11">
        <v>1</v>
      </c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  <c r="CA564" s="11"/>
      <c r="CB564" s="11"/>
      <c r="CC564" s="11"/>
      <c r="CD564" s="11"/>
      <c r="CE564" s="11"/>
      <c r="CF564" s="11"/>
      <c r="CG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  <c r="CR564" s="11"/>
      <c r="CS564" s="11"/>
      <c r="CT564" s="11"/>
      <c r="CU564" s="11"/>
      <c r="CV564" s="11"/>
      <c r="CW564" s="11"/>
      <c r="CX564" s="11"/>
      <c r="CY564" s="11"/>
      <c r="CZ564" s="11"/>
      <c r="DA564" s="11"/>
      <c r="DB564" s="11"/>
      <c r="DC564" s="12">
        <v>5</v>
      </c>
      <c r="DD564" s="13">
        <v>290</v>
      </c>
      <c r="DE564" s="13">
        <f t="shared" si="10"/>
        <v>1450</v>
      </c>
    </row>
    <row r="565" spans="1:109" ht="150" customHeight="1" x14ac:dyDescent="0.3">
      <c r="A565" s="10"/>
      <c r="B565" s="11" t="s">
        <v>810</v>
      </c>
      <c r="C565" s="11" t="s">
        <v>253</v>
      </c>
      <c r="D565" s="11" t="s">
        <v>106</v>
      </c>
      <c r="E565" s="11" t="s">
        <v>810</v>
      </c>
      <c r="F565" s="11" t="s">
        <v>117</v>
      </c>
      <c r="G565" s="11" t="s">
        <v>1035</v>
      </c>
      <c r="H565" s="11" t="s">
        <v>1036</v>
      </c>
      <c r="I565" s="11" t="s">
        <v>405</v>
      </c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>
        <v>2</v>
      </c>
      <c r="BA565" s="11"/>
      <c r="BB565" s="11"/>
      <c r="BC565" s="11">
        <v>1</v>
      </c>
      <c r="BD565" s="11">
        <v>1</v>
      </c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  <c r="CA565" s="11"/>
      <c r="CB565" s="11"/>
      <c r="CC565" s="11"/>
      <c r="CD565" s="11"/>
      <c r="CE565" s="11"/>
      <c r="CF565" s="11"/>
      <c r="CG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  <c r="CR565" s="11"/>
      <c r="CS565" s="11"/>
      <c r="CT565" s="11"/>
      <c r="CU565" s="11"/>
      <c r="CV565" s="11"/>
      <c r="CW565" s="11"/>
      <c r="CX565" s="11"/>
      <c r="CY565" s="11"/>
      <c r="CZ565" s="11"/>
      <c r="DA565" s="11"/>
      <c r="DB565" s="11"/>
      <c r="DC565" s="12">
        <v>4</v>
      </c>
      <c r="DD565" s="13">
        <v>290</v>
      </c>
      <c r="DE565" s="13">
        <f t="shared" si="10"/>
        <v>1160</v>
      </c>
    </row>
    <row r="566" spans="1:109" ht="150" customHeight="1" x14ac:dyDescent="0.3">
      <c r="A566" s="10"/>
      <c r="B566" s="11" t="s">
        <v>810</v>
      </c>
      <c r="C566" s="11" t="s">
        <v>253</v>
      </c>
      <c r="D566" s="11" t="s">
        <v>106</v>
      </c>
      <c r="E566" s="11" t="s">
        <v>810</v>
      </c>
      <c r="F566" s="11" t="s">
        <v>828</v>
      </c>
      <c r="G566" s="11" t="s">
        <v>1037</v>
      </c>
      <c r="H566" s="11" t="s">
        <v>1038</v>
      </c>
      <c r="I566" s="11" t="s">
        <v>1039</v>
      </c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>
        <v>1</v>
      </c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  <c r="CA566" s="11"/>
      <c r="CB566" s="11"/>
      <c r="CC566" s="11"/>
      <c r="CD566" s="11"/>
      <c r="CE566" s="11"/>
      <c r="CF566" s="11"/>
      <c r="CG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  <c r="CR566" s="11"/>
      <c r="CS566" s="11"/>
      <c r="CT566" s="11"/>
      <c r="CU566" s="11"/>
      <c r="CV566" s="11"/>
      <c r="CW566" s="11"/>
      <c r="CX566" s="11"/>
      <c r="CY566" s="11"/>
      <c r="CZ566" s="11"/>
      <c r="DA566" s="11"/>
      <c r="DB566" s="11"/>
      <c r="DC566" s="12">
        <v>1</v>
      </c>
      <c r="DD566" s="13">
        <v>690</v>
      </c>
      <c r="DE566" s="13">
        <f t="shared" si="10"/>
        <v>690</v>
      </c>
    </row>
    <row r="567" spans="1:109" ht="150" customHeight="1" x14ac:dyDescent="0.3">
      <c r="A567" s="10"/>
      <c r="B567" s="11" t="s">
        <v>810</v>
      </c>
      <c r="C567" s="11" t="s">
        <v>253</v>
      </c>
      <c r="D567" s="11" t="s">
        <v>106</v>
      </c>
      <c r="E567" s="11" t="s">
        <v>810</v>
      </c>
      <c r="F567" s="11" t="s">
        <v>828</v>
      </c>
      <c r="G567" s="11" t="s">
        <v>1040</v>
      </c>
      <c r="H567" s="11" t="s">
        <v>1041</v>
      </c>
      <c r="I567" s="11" t="s">
        <v>1042</v>
      </c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>
        <v>1</v>
      </c>
      <c r="BA567" s="11">
        <v>1</v>
      </c>
      <c r="BB567" s="11">
        <v>1</v>
      </c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  <c r="BV567" s="11"/>
      <c r="BW567" s="11"/>
      <c r="BX567" s="11"/>
      <c r="BY567" s="11"/>
      <c r="BZ567" s="11"/>
      <c r="CA567" s="11"/>
      <c r="CB567" s="11"/>
      <c r="CC567" s="11"/>
      <c r="CD567" s="11"/>
      <c r="CE567" s="11"/>
      <c r="CF567" s="11"/>
      <c r="CG567" s="11"/>
      <c r="CH567" s="11"/>
      <c r="CI567" s="11"/>
      <c r="CJ567" s="11"/>
      <c r="CK567" s="11"/>
      <c r="CL567" s="11"/>
      <c r="CM567" s="11"/>
      <c r="CN567" s="11"/>
      <c r="CO567" s="11"/>
      <c r="CP567" s="11"/>
      <c r="CQ567" s="11"/>
      <c r="CR567" s="11"/>
      <c r="CS567" s="11"/>
      <c r="CT567" s="11"/>
      <c r="CU567" s="11"/>
      <c r="CV567" s="11"/>
      <c r="CW567" s="11"/>
      <c r="CX567" s="11"/>
      <c r="CY567" s="11"/>
      <c r="CZ567" s="11"/>
      <c r="DA567" s="11"/>
      <c r="DB567" s="11"/>
      <c r="DC567" s="12">
        <v>3</v>
      </c>
      <c r="DD567" s="13">
        <v>490</v>
      </c>
      <c r="DE567" s="13">
        <f t="shared" si="10"/>
        <v>1470</v>
      </c>
    </row>
    <row r="568" spans="1:109" ht="150" customHeight="1" x14ac:dyDescent="0.3">
      <c r="A568" s="10"/>
      <c r="B568" s="11" t="s">
        <v>810</v>
      </c>
      <c r="C568" s="11" t="s">
        <v>253</v>
      </c>
      <c r="D568" s="11" t="s">
        <v>106</v>
      </c>
      <c r="E568" s="11" t="s">
        <v>810</v>
      </c>
      <c r="F568" s="11" t="s">
        <v>828</v>
      </c>
      <c r="G568" s="11" t="s">
        <v>1043</v>
      </c>
      <c r="H568" s="11" t="s">
        <v>1044</v>
      </c>
      <c r="I568" s="11" t="s">
        <v>1045</v>
      </c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>
        <v>1</v>
      </c>
      <c r="BA568" s="11"/>
      <c r="BB568" s="11">
        <v>1</v>
      </c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2">
        <v>2</v>
      </c>
      <c r="DD568" s="13">
        <v>690</v>
      </c>
      <c r="DE568" s="13">
        <f t="shared" si="10"/>
        <v>1380</v>
      </c>
    </row>
    <row r="569" spans="1:109" ht="150" customHeight="1" x14ac:dyDescent="0.3">
      <c r="A569" s="10"/>
      <c r="B569" s="11" t="s">
        <v>810</v>
      </c>
      <c r="C569" s="11" t="s">
        <v>1046</v>
      </c>
      <c r="D569" s="11" t="s">
        <v>106</v>
      </c>
      <c r="E569" s="11" t="s">
        <v>810</v>
      </c>
      <c r="F569" s="11" t="s">
        <v>811</v>
      </c>
      <c r="G569" s="11" t="s">
        <v>1047</v>
      </c>
      <c r="H569" s="11" t="s">
        <v>1048</v>
      </c>
      <c r="I569" s="11" t="s">
        <v>1049</v>
      </c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>
        <v>1</v>
      </c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  <c r="BU569" s="11"/>
      <c r="BV569" s="11"/>
      <c r="BW569" s="11"/>
      <c r="BX569" s="11"/>
      <c r="BY569" s="11"/>
      <c r="BZ569" s="11"/>
      <c r="CA569" s="11"/>
      <c r="CB569" s="11"/>
      <c r="CC569" s="11"/>
      <c r="CD569" s="11"/>
      <c r="CE569" s="11"/>
      <c r="CF569" s="11"/>
      <c r="CG569" s="11"/>
      <c r="CH569" s="11"/>
      <c r="CI569" s="11"/>
      <c r="CJ569" s="11"/>
      <c r="CK569" s="11"/>
      <c r="CL569" s="11"/>
      <c r="CM569" s="11"/>
      <c r="CN569" s="11"/>
      <c r="CO569" s="11"/>
      <c r="CP569" s="11"/>
      <c r="CQ569" s="11"/>
      <c r="CR569" s="11"/>
      <c r="CS569" s="11"/>
      <c r="CT569" s="11"/>
      <c r="CU569" s="11"/>
      <c r="CV569" s="11"/>
      <c r="CW569" s="11"/>
      <c r="CX569" s="11"/>
      <c r="CY569" s="11"/>
      <c r="CZ569" s="11"/>
      <c r="DA569" s="11"/>
      <c r="DB569" s="11"/>
      <c r="DC569" s="12">
        <v>1</v>
      </c>
      <c r="DD569" s="13">
        <v>80</v>
      </c>
      <c r="DE569" s="13">
        <f t="shared" si="10"/>
        <v>80</v>
      </c>
    </row>
    <row r="570" spans="1:109" ht="150" customHeight="1" x14ac:dyDescent="0.3">
      <c r="A570" s="10"/>
      <c r="B570" s="11" t="s">
        <v>810</v>
      </c>
      <c r="C570" s="11" t="s">
        <v>270</v>
      </c>
      <c r="D570" s="11" t="s">
        <v>106</v>
      </c>
      <c r="E570" s="11" t="s">
        <v>810</v>
      </c>
      <c r="F570" s="11" t="s">
        <v>811</v>
      </c>
      <c r="G570" s="11" t="s">
        <v>817</v>
      </c>
      <c r="H570" s="11" t="s">
        <v>916</v>
      </c>
      <c r="I570" s="11" t="s">
        <v>234</v>
      </c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>
        <v>1</v>
      </c>
      <c r="AI570" s="11"/>
      <c r="AJ570" s="11"/>
      <c r="AK570" s="11"/>
      <c r="AL570" s="11"/>
      <c r="AM570" s="11"/>
      <c r="AN570" s="11"/>
      <c r="AO570" s="11"/>
      <c r="AP570" s="11"/>
      <c r="AQ570" s="11">
        <v>2</v>
      </c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  <c r="CA570" s="11"/>
      <c r="CB570" s="11"/>
      <c r="CC570" s="11"/>
      <c r="CD570" s="11"/>
      <c r="CE570" s="11"/>
      <c r="CF570" s="11"/>
      <c r="CG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  <c r="CR570" s="11"/>
      <c r="CS570" s="11"/>
      <c r="CT570" s="11"/>
      <c r="CU570" s="11"/>
      <c r="CV570" s="11"/>
      <c r="CW570" s="11"/>
      <c r="CX570" s="11"/>
      <c r="CY570" s="11"/>
      <c r="CZ570" s="11"/>
      <c r="DA570" s="11"/>
      <c r="DB570" s="11"/>
      <c r="DC570" s="12">
        <v>3</v>
      </c>
      <c r="DD570" s="13">
        <v>70</v>
      </c>
      <c r="DE570" s="13">
        <f t="shared" si="10"/>
        <v>210</v>
      </c>
    </row>
    <row r="571" spans="1:109" ht="150" customHeight="1" x14ac:dyDescent="0.3">
      <c r="A571" s="10"/>
      <c r="B571" s="11" t="s">
        <v>810</v>
      </c>
      <c r="C571" s="11" t="s">
        <v>270</v>
      </c>
      <c r="D571" s="11" t="s">
        <v>106</v>
      </c>
      <c r="E571" s="11" t="s">
        <v>810</v>
      </c>
      <c r="F571" s="11" t="s">
        <v>811</v>
      </c>
      <c r="G571" s="11" t="s">
        <v>817</v>
      </c>
      <c r="H571" s="11" t="s">
        <v>916</v>
      </c>
      <c r="I571" s="11" t="s">
        <v>839</v>
      </c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>
        <v>1</v>
      </c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  <c r="CA571" s="11"/>
      <c r="CB571" s="11"/>
      <c r="CC571" s="11"/>
      <c r="CD571" s="11"/>
      <c r="CE571" s="11"/>
      <c r="CF571" s="11"/>
      <c r="CG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  <c r="CR571" s="11"/>
      <c r="CS571" s="11"/>
      <c r="CT571" s="11"/>
      <c r="CU571" s="11"/>
      <c r="CV571" s="11"/>
      <c r="CW571" s="11"/>
      <c r="CX571" s="11"/>
      <c r="CY571" s="11"/>
      <c r="CZ571" s="11"/>
      <c r="DA571" s="11"/>
      <c r="DB571" s="11"/>
      <c r="DC571" s="12">
        <v>1</v>
      </c>
      <c r="DD571" s="13">
        <v>70</v>
      </c>
      <c r="DE571" s="13">
        <f t="shared" si="10"/>
        <v>70</v>
      </c>
    </row>
    <row r="572" spans="1:109" ht="150" customHeight="1" x14ac:dyDescent="0.3">
      <c r="A572" s="10"/>
      <c r="B572" s="11" t="s">
        <v>810</v>
      </c>
      <c r="C572" s="11" t="s">
        <v>270</v>
      </c>
      <c r="D572" s="11" t="s">
        <v>106</v>
      </c>
      <c r="E572" s="11" t="s">
        <v>810</v>
      </c>
      <c r="F572" s="11" t="s">
        <v>811</v>
      </c>
      <c r="G572" s="11" t="s">
        <v>817</v>
      </c>
      <c r="H572" s="11" t="s">
        <v>916</v>
      </c>
      <c r="I572" s="11" t="s">
        <v>1050</v>
      </c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>
        <v>1</v>
      </c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  <c r="BU572" s="11"/>
      <c r="BV572" s="11"/>
      <c r="BW572" s="11"/>
      <c r="BX572" s="11"/>
      <c r="BY572" s="11"/>
      <c r="BZ572" s="11"/>
      <c r="CA572" s="11"/>
      <c r="CB572" s="11"/>
      <c r="CC572" s="11"/>
      <c r="CD572" s="11"/>
      <c r="CE572" s="11"/>
      <c r="CF572" s="11"/>
      <c r="CG572" s="11"/>
      <c r="CH572" s="11"/>
      <c r="CI572" s="11"/>
      <c r="CJ572" s="11"/>
      <c r="CK572" s="11"/>
      <c r="CL572" s="11"/>
      <c r="CM572" s="11"/>
      <c r="CN572" s="11"/>
      <c r="CO572" s="11"/>
      <c r="CP572" s="11"/>
      <c r="CQ572" s="11"/>
      <c r="CR572" s="11"/>
      <c r="CS572" s="11"/>
      <c r="CT572" s="11"/>
      <c r="CU572" s="11"/>
      <c r="CV572" s="11"/>
      <c r="CW572" s="11"/>
      <c r="CX572" s="11"/>
      <c r="CY572" s="11"/>
      <c r="CZ572" s="11"/>
      <c r="DA572" s="11"/>
      <c r="DB572" s="11"/>
      <c r="DC572" s="12">
        <v>1</v>
      </c>
      <c r="DD572" s="13">
        <v>70</v>
      </c>
      <c r="DE572" s="13">
        <f t="shared" si="10"/>
        <v>70</v>
      </c>
    </row>
    <row r="573" spans="1:109" ht="150" customHeight="1" x14ac:dyDescent="0.3">
      <c r="A573" s="10"/>
      <c r="B573" s="11" t="s">
        <v>810</v>
      </c>
      <c r="C573" s="11" t="s">
        <v>270</v>
      </c>
      <c r="D573" s="11" t="s">
        <v>106</v>
      </c>
      <c r="E573" s="11" t="s">
        <v>810</v>
      </c>
      <c r="F573" s="11" t="s">
        <v>811</v>
      </c>
      <c r="G573" s="11" t="s">
        <v>817</v>
      </c>
      <c r="H573" s="11" t="s">
        <v>916</v>
      </c>
      <c r="I573" s="11" t="s">
        <v>917</v>
      </c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>
        <v>1</v>
      </c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  <c r="CA573" s="11"/>
      <c r="CB573" s="11"/>
      <c r="CC573" s="11"/>
      <c r="CD573" s="11"/>
      <c r="CE573" s="11"/>
      <c r="CF573" s="11"/>
      <c r="CG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  <c r="CR573" s="11"/>
      <c r="CS573" s="11"/>
      <c r="CT573" s="11"/>
      <c r="CU573" s="11"/>
      <c r="CV573" s="11"/>
      <c r="CW573" s="11"/>
      <c r="CX573" s="11"/>
      <c r="CY573" s="11"/>
      <c r="CZ573" s="11"/>
      <c r="DA573" s="11"/>
      <c r="DB573" s="11"/>
      <c r="DC573" s="12">
        <v>1</v>
      </c>
      <c r="DD573" s="13">
        <v>70</v>
      </c>
      <c r="DE573" s="13">
        <f t="shared" si="10"/>
        <v>70</v>
      </c>
    </row>
    <row r="574" spans="1:109" ht="150" customHeight="1" x14ac:dyDescent="0.3">
      <c r="A574" s="10"/>
      <c r="B574" s="11" t="s">
        <v>810</v>
      </c>
      <c r="C574" s="11" t="s">
        <v>270</v>
      </c>
      <c r="D574" s="11" t="s">
        <v>106</v>
      </c>
      <c r="E574" s="11" t="s">
        <v>810</v>
      </c>
      <c r="F574" s="11" t="s">
        <v>811</v>
      </c>
      <c r="G574" s="11" t="s">
        <v>817</v>
      </c>
      <c r="H574" s="11" t="s">
        <v>916</v>
      </c>
      <c r="I574" s="11" t="s">
        <v>243</v>
      </c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>
        <v>1</v>
      </c>
      <c r="AR574" s="11"/>
      <c r="AS574" s="11">
        <v>1</v>
      </c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  <c r="CA574" s="11"/>
      <c r="CB574" s="11"/>
      <c r="CC574" s="11"/>
      <c r="CD574" s="11"/>
      <c r="CE574" s="11"/>
      <c r="CF574" s="11"/>
      <c r="CG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  <c r="CR574" s="11"/>
      <c r="CS574" s="11"/>
      <c r="CT574" s="11"/>
      <c r="CU574" s="11"/>
      <c r="CV574" s="11"/>
      <c r="CW574" s="11"/>
      <c r="CX574" s="11"/>
      <c r="CY574" s="11"/>
      <c r="CZ574" s="11"/>
      <c r="DA574" s="11"/>
      <c r="DB574" s="11"/>
      <c r="DC574" s="12">
        <v>2</v>
      </c>
      <c r="DD574" s="13">
        <v>70</v>
      </c>
      <c r="DE574" s="13">
        <f t="shared" si="10"/>
        <v>140</v>
      </c>
    </row>
    <row r="575" spans="1:109" ht="150" customHeight="1" x14ac:dyDescent="0.3">
      <c r="A575" s="10"/>
      <c r="B575" s="11" t="s">
        <v>810</v>
      </c>
      <c r="C575" s="11" t="s">
        <v>270</v>
      </c>
      <c r="D575" s="11" t="s">
        <v>106</v>
      </c>
      <c r="E575" s="11" t="s">
        <v>810</v>
      </c>
      <c r="F575" s="11" t="s">
        <v>811</v>
      </c>
      <c r="G575" s="11" t="s">
        <v>1051</v>
      </c>
      <c r="H575" s="11" t="s">
        <v>1022</v>
      </c>
      <c r="I575" s="11" t="s">
        <v>624</v>
      </c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  <c r="CA575" s="11"/>
      <c r="CB575" s="11"/>
      <c r="CC575" s="11"/>
      <c r="CD575" s="11"/>
      <c r="CE575" s="11"/>
      <c r="CF575" s="11"/>
      <c r="CG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  <c r="CR575" s="11"/>
      <c r="CS575" s="11"/>
      <c r="CT575" s="11"/>
      <c r="CU575" s="11"/>
      <c r="CV575" s="11"/>
      <c r="CW575" s="11"/>
      <c r="CX575" s="11"/>
      <c r="CY575" s="11">
        <v>1</v>
      </c>
      <c r="CZ575" s="11"/>
      <c r="DA575" s="11"/>
      <c r="DB575" s="11"/>
      <c r="DC575" s="12">
        <v>1</v>
      </c>
      <c r="DD575" s="13">
        <v>80</v>
      </c>
      <c r="DE575" s="13">
        <f t="shared" si="10"/>
        <v>80</v>
      </c>
    </row>
    <row r="576" spans="1:109" ht="150" customHeight="1" x14ac:dyDescent="0.3">
      <c r="A576" s="10"/>
      <c r="B576" s="11" t="s">
        <v>810</v>
      </c>
      <c r="C576" s="11" t="s">
        <v>270</v>
      </c>
      <c r="D576" s="11" t="s">
        <v>106</v>
      </c>
      <c r="E576" s="11" t="s">
        <v>810</v>
      </c>
      <c r="F576" s="11" t="s">
        <v>117</v>
      </c>
      <c r="G576" s="11" t="s">
        <v>1052</v>
      </c>
      <c r="H576" s="11" t="s">
        <v>1053</v>
      </c>
      <c r="I576" s="11" t="s">
        <v>234</v>
      </c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  <c r="BV576" s="11"/>
      <c r="BW576" s="11"/>
      <c r="BX576" s="11"/>
      <c r="BY576" s="11"/>
      <c r="BZ576" s="11"/>
      <c r="CA576" s="11"/>
      <c r="CB576" s="11"/>
      <c r="CC576" s="11"/>
      <c r="CD576" s="11"/>
      <c r="CE576" s="11"/>
      <c r="CF576" s="11"/>
      <c r="CG576" s="11"/>
      <c r="CH576" s="11"/>
      <c r="CI576" s="11"/>
      <c r="CJ576" s="11"/>
      <c r="CK576" s="11"/>
      <c r="CL576" s="11"/>
      <c r="CM576" s="11"/>
      <c r="CN576" s="11"/>
      <c r="CO576" s="11"/>
      <c r="CP576" s="11"/>
      <c r="CQ576" s="11"/>
      <c r="CR576" s="11">
        <v>1</v>
      </c>
      <c r="CS576" s="11"/>
      <c r="CT576" s="11">
        <v>2</v>
      </c>
      <c r="CU576" s="11"/>
      <c r="CV576" s="11">
        <v>2</v>
      </c>
      <c r="CW576" s="11"/>
      <c r="CX576" s="11"/>
      <c r="CY576" s="11"/>
      <c r="CZ576" s="11"/>
      <c r="DA576" s="11"/>
      <c r="DB576" s="11"/>
      <c r="DC576" s="12">
        <v>5</v>
      </c>
      <c r="DD576" s="13">
        <v>400</v>
      </c>
      <c r="DE576" s="13">
        <f t="shared" si="10"/>
        <v>2000</v>
      </c>
    </row>
    <row r="577" spans="1:109" ht="150" customHeight="1" x14ac:dyDescent="0.3">
      <c r="A577" s="10"/>
      <c r="B577" s="11" t="s">
        <v>810</v>
      </c>
      <c r="C577" s="11" t="s">
        <v>852</v>
      </c>
      <c r="D577" s="11" t="s">
        <v>106</v>
      </c>
      <c r="E577" s="11" t="s">
        <v>810</v>
      </c>
      <c r="F577" s="11" t="s">
        <v>811</v>
      </c>
      <c r="G577" s="11" t="s">
        <v>1054</v>
      </c>
      <c r="H577" s="11" t="s">
        <v>1055</v>
      </c>
      <c r="I577" s="11" t="s">
        <v>234</v>
      </c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  <c r="CA577" s="11"/>
      <c r="CB577" s="11"/>
      <c r="CC577" s="11"/>
      <c r="CD577" s="11"/>
      <c r="CE577" s="11"/>
      <c r="CF577" s="11"/>
      <c r="CG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  <c r="CR577" s="11">
        <v>1</v>
      </c>
      <c r="CS577" s="11"/>
      <c r="CT577" s="11"/>
      <c r="CU577" s="11"/>
      <c r="CV577" s="11"/>
      <c r="CW577" s="11"/>
      <c r="CX577" s="11"/>
      <c r="CY577" s="11"/>
      <c r="CZ577" s="11"/>
      <c r="DA577" s="11"/>
      <c r="DB577" s="11"/>
      <c r="DC577" s="12">
        <v>1</v>
      </c>
      <c r="DD577" s="13">
        <v>190</v>
      </c>
      <c r="DE577" s="13">
        <f t="shared" si="10"/>
        <v>190</v>
      </c>
    </row>
    <row r="578" spans="1:109" ht="150" customHeight="1" x14ac:dyDescent="0.3">
      <c r="A578" s="10"/>
      <c r="B578" s="11" t="s">
        <v>810</v>
      </c>
      <c r="C578" s="11" t="s">
        <v>852</v>
      </c>
      <c r="D578" s="11" t="s">
        <v>106</v>
      </c>
      <c r="E578" s="11" t="s">
        <v>810</v>
      </c>
      <c r="F578" s="11" t="s">
        <v>117</v>
      </c>
      <c r="G578" s="11" t="s">
        <v>1056</v>
      </c>
      <c r="H578" s="11" t="s">
        <v>1057</v>
      </c>
      <c r="I578" s="11" t="s">
        <v>305</v>
      </c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>
        <v>1</v>
      </c>
      <c r="BB578" s="11"/>
      <c r="BC578" s="11"/>
      <c r="BD578" s="11">
        <v>1</v>
      </c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  <c r="CA578" s="11"/>
      <c r="CB578" s="11"/>
      <c r="CC578" s="11"/>
      <c r="CD578" s="11"/>
      <c r="CE578" s="11"/>
      <c r="CF578" s="11"/>
      <c r="CG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  <c r="CR578" s="11"/>
      <c r="CS578" s="11"/>
      <c r="CT578" s="11"/>
      <c r="CU578" s="11"/>
      <c r="CV578" s="11"/>
      <c r="CW578" s="11"/>
      <c r="CX578" s="11"/>
      <c r="CY578" s="11"/>
      <c r="CZ578" s="11"/>
      <c r="DA578" s="11"/>
      <c r="DB578" s="11"/>
      <c r="DC578" s="12">
        <v>2</v>
      </c>
      <c r="DD578" s="13">
        <v>650</v>
      </c>
      <c r="DE578" s="13">
        <f t="shared" si="10"/>
        <v>1300</v>
      </c>
    </row>
    <row r="579" spans="1:109" ht="150" customHeight="1" x14ac:dyDescent="0.3">
      <c r="A579" s="10"/>
      <c r="B579" s="11" t="s">
        <v>810</v>
      </c>
      <c r="C579" s="11" t="s">
        <v>852</v>
      </c>
      <c r="D579" s="11" t="s">
        <v>106</v>
      </c>
      <c r="E579" s="11" t="s">
        <v>810</v>
      </c>
      <c r="F579" s="11" t="s">
        <v>117</v>
      </c>
      <c r="G579" s="11" t="s">
        <v>1058</v>
      </c>
      <c r="H579" s="11" t="s">
        <v>1059</v>
      </c>
      <c r="I579" s="11" t="s">
        <v>994</v>
      </c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>
        <v>1</v>
      </c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  <c r="BU579" s="11"/>
      <c r="BV579" s="11"/>
      <c r="BW579" s="11"/>
      <c r="BX579" s="11"/>
      <c r="BY579" s="11"/>
      <c r="BZ579" s="11"/>
      <c r="CA579" s="11"/>
      <c r="CB579" s="11"/>
      <c r="CC579" s="11"/>
      <c r="CD579" s="11"/>
      <c r="CE579" s="11"/>
      <c r="CF579" s="11"/>
      <c r="CG579" s="11"/>
      <c r="CH579" s="11"/>
      <c r="CI579" s="11"/>
      <c r="CJ579" s="11"/>
      <c r="CK579" s="11"/>
      <c r="CL579" s="11"/>
      <c r="CM579" s="11"/>
      <c r="CN579" s="11"/>
      <c r="CO579" s="11"/>
      <c r="CP579" s="11"/>
      <c r="CQ579" s="11"/>
      <c r="CR579" s="11"/>
      <c r="CS579" s="11"/>
      <c r="CT579" s="11"/>
      <c r="CU579" s="11"/>
      <c r="CV579" s="11"/>
      <c r="CW579" s="11"/>
      <c r="CX579" s="11"/>
      <c r="CY579" s="11"/>
      <c r="CZ579" s="11"/>
      <c r="DA579" s="11"/>
      <c r="DB579" s="11"/>
      <c r="DC579" s="12">
        <v>1</v>
      </c>
      <c r="DD579" s="13">
        <v>690</v>
      </c>
      <c r="DE579" s="13">
        <f t="shared" si="10"/>
        <v>690</v>
      </c>
    </row>
    <row r="580" spans="1:109" ht="150" customHeight="1" x14ac:dyDescent="0.3">
      <c r="A580" s="10"/>
      <c r="B580" s="11" t="s">
        <v>810</v>
      </c>
      <c r="C580" s="11" t="s">
        <v>277</v>
      </c>
      <c r="D580" s="11" t="s">
        <v>106</v>
      </c>
      <c r="E580" s="11" t="s">
        <v>810</v>
      </c>
      <c r="F580" s="11" t="s">
        <v>811</v>
      </c>
      <c r="G580" s="11" t="s">
        <v>1060</v>
      </c>
      <c r="H580" s="11" t="s">
        <v>1061</v>
      </c>
      <c r="I580" s="11" t="s">
        <v>1062</v>
      </c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  <c r="BU580" s="11"/>
      <c r="BV580" s="11"/>
      <c r="BW580" s="11"/>
      <c r="BX580" s="11"/>
      <c r="BY580" s="11"/>
      <c r="BZ580" s="11"/>
      <c r="CA580" s="11"/>
      <c r="CB580" s="11"/>
      <c r="CC580" s="11"/>
      <c r="CD580" s="11"/>
      <c r="CE580" s="11"/>
      <c r="CF580" s="11"/>
      <c r="CG580" s="11"/>
      <c r="CH580" s="11"/>
      <c r="CI580" s="11"/>
      <c r="CJ580" s="11"/>
      <c r="CK580" s="11"/>
      <c r="CL580" s="11"/>
      <c r="CM580" s="11"/>
      <c r="CN580" s="11"/>
      <c r="CO580" s="11"/>
      <c r="CP580" s="11"/>
      <c r="CQ580" s="11"/>
      <c r="CR580" s="11"/>
      <c r="CS580" s="11"/>
      <c r="CT580" s="11"/>
      <c r="CU580" s="11"/>
      <c r="CV580" s="11"/>
      <c r="CW580" s="11"/>
      <c r="CX580" s="11">
        <v>1</v>
      </c>
      <c r="CY580" s="11"/>
      <c r="CZ580" s="11"/>
      <c r="DA580" s="11"/>
      <c r="DB580" s="11"/>
      <c r="DC580" s="12">
        <v>1</v>
      </c>
      <c r="DD580" s="13">
        <v>210</v>
      </c>
      <c r="DE580" s="13">
        <f t="shared" si="10"/>
        <v>210</v>
      </c>
    </row>
    <row r="581" spans="1:109" ht="150" customHeight="1" x14ac:dyDescent="0.3">
      <c r="A581" s="10"/>
      <c r="B581" s="11" t="s">
        <v>810</v>
      </c>
      <c r="C581" s="11" t="s">
        <v>277</v>
      </c>
      <c r="D581" s="11" t="s">
        <v>106</v>
      </c>
      <c r="E581" s="11" t="s">
        <v>810</v>
      </c>
      <c r="F581" s="11" t="s">
        <v>811</v>
      </c>
      <c r="G581" s="11" t="s">
        <v>1063</v>
      </c>
      <c r="H581" s="11" t="s">
        <v>1064</v>
      </c>
      <c r="I581" s="11" t="s">
        <v>120</v>
      </c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  <c r="CA581" s="11"/>
      <c r="CB581" s="11"/>
      <c r="CC581" s="11"/>
      <c r="CD581" s="11"/>
      <c r="CE581" s="11"/>
      <c r="CF581" s="11"/>
      <c r="CG581" s="11"/>
      <c r="CH581" s="11"/>
      <c r="CI581" s="11"/>
      <c r="CJ581" s="11"/>
      <c r="CK581" s="11"/>
      <c r="CL581" s="11"/>
      <c r="CM581" s="11"/>
      <c r="CN581" s="11"/>
      <c r="CO581" s="11"/>
      <c r="CP581" s="11"/>
      <c r="CQ581" s="11"/>
      <c r="CR581" s="11"/>
      <c r="CS581" s="11"/>
      <c r="CT581" s="11"/>
      <c r="CU581" s="11"/>
      <c r="CV581" s="11"/>
      <c r="CW581" s="11"/>
      <c r="CX581" s="11"/>
      <c r="CY581" s="11">
        <v>1</v>
      </c>
      <c r="CZ581" s="11"/>
      <c r="DA581" s="11"/>
      <c r="DB581" s="11"/>
      <c r="DC581" s="12">
        <v>1</v>
      </c>
      <c r="DD581" s="13">
        <v>460</v>
      </c>
      <c r="DE581" s="13">
        <f t="shared" si="10"/>
        <v>460</v>
      </c>
    </row>
    <row r="582" spans="1:109" ht="150" customHeight="1" x14ac:dyDescent="0.3">
      <c r="A582" s="10"/>
      <c r="B582" s="11" t="s">
        <v>810</v>
      </c>
      <c r="C582" s="11" t="s">
        <v>277</v>
      </c>
      <c r="D582" s="11" t="s">
        <v>106</v>
      </c>
      <c r="E582" s="11" t="s">
        <v>810</v>
      </c>
      <c r="F582" s="11" t="s">
        <v>811</v>
      </c>
      <c r="G582" s="11" t="s">
        <v>1065</v>
      </c>
      <c r="H582" s="11" t="s">
        <v>1066</v>
      </c>
      <c r="I582" s="11" t="s">
        <v>305</v>
      </c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  <c r="CA582" s="11"/>
      <c r="CB582" s="11"/>
      <c r="CC582" s="11"/>
      <c r="CD582" s="11"/>
      <c r="CE582" s="11"/>
      <c r="CF582" s="11"/>
      <c r="CG582" s="11"/>
      <c r="CH582" s="11"/>
      <c r="CI582" s="11"/>
      <c r="CJ582" s="11"/>
      <c r="CK582" s="11"/>
      <c r="CL582" s="11"/>
      <c r="CM582" s="11"/>
      <c r="CN582" s="11"/>
      <c r="CO582" s="11"/>
      <c r="CP582" s="11"/>
      <c r="CQ582" s="11"/>
      <c r="CR582" s="11"/>
      <c r="CS582" s="11"/>
      <c r="CT582" s="11"/>
      <c r="CU582" s="11"/>
      <c r="CV582" s="11"/>
      <c r="CW582" s="11"/>
      <c r="CX582" s="11"/>
      <c r="CY582" s="11">
        <v>3</v>
      </c>
      <c r="CZ582" s="11"/>
      <c r="DA582" s="11">
        <v>1</v>
      </c>
      <c r="DB582" s="11"/>
      <c r="DC582" s="12">
        <v>4</v>
      </c>
      <c r="DD582" s="13">
        <v>450</v>
      </c>
      <c r="DE582" s="13">
        <f t="shared" si="10"/>
        <v>1800</v>
      </c>
    </row>
    <row r="583" spans="1:109" ht="150" customHeight="1" x14ac:dyDescent="0.3">
      <c r="A583" s="10"/>
      <c r="B583" s="11" t="s">
        <v>810</v>
      </c>
      <c r="C583" s="11" t="s">
        <v>1067</v>
      </c>
      <c r="D583" s="11" t="s">
        <v>106</v>
      </c>
      <c r="E583" s="11" t="s">
        <v>810</v>
      </c>
      <c r="F583" s="11" t="s">
        <v>811</v>
      </c>
      <c r="G583" s="11" t="s">
        <v>1068</v>
      </c>
      <c r="H583" s="11" t="s">
        <v>1069</v>
      </c>
      <c r="I583" s="11" t="s">
        <v>234</v>
      </c>
      <c r="J583" s="11"/>
      <c r="K583" s="11"/>
      <c r="L583" s="11"/>
      <c r="M583" s="11"/>
      <c r="N583" s="11"/>
      <c r="O583" s="11"/>
      <c r="P583" s="11"/>
      <c r="Q583" s="11"/>
      <c r="R583" s="11"/>
      <c r="S583" s="11">
        <v>1</v>
      </c>
      <c r="T583" s="11"/>
      <c r="U583" s="11">
        <v>1</v>
      </c>
      <c r="V583" s="11">
        <v>1</v>
      </c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>
        <v>2</v>
      </c>
      <c r="BM583" s="11"/>
      <c r="BN583" s="11">
        <v>3</v>
      </c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  <c r="CA583" s="11"/>
      <c r="CB583" s="11"/>
      <c r="CC583" s="11"/>
      <c r="CD583" s="11"/>
      <c r="CE583" s="11"/>
      <c r="CF583" s="11"/>
      <c r="CG583" s="11"/>
      <c r="CH583" s="11"/>
      <c r="CI583" s="11"/>
      <c r="CJ583" s="11"/>
      <c r="CK583" s="11"/>
      <c r="CL583" s="11"/>
      <c r="CM583" s="11"/>
      <c r="CN583" s="11"/>
      <c r="CO583" s="11"/>
      <c r="CP583" s="11"/>
      <c r="CQ583" s="11"/>
      <c r="CR583" s="11"/>
      <c r="CS583" s="11"/>
      <c r="CT583" s="11"/>
      <c r="CU583" s="11"/>
      <c r="CV583" s="11"/>
      <c r="CW583" s="11"/>
      <c r="CX583" s="11"/>
      <c r="CY583" s="11"/>
      <c r="CZ583" s="11"/>
      <c r="DA583" s="11"/>
      <c r="DB583" s="11"/>
      <c r="DC583" s="12">
        <v>8</v>
      </c>
      <c r="DD583" s="13">
        <v>220</v>
      </c>
      <c r="DE583" s="13">
        <f t="shared" ref="DE583:DE646" si="11">DD583*DC583</f>
        <v>1760</v>
      </c>
    </row>
    <row r="584" spans="1:109" ht="150" customHeight="1" x14ac:dyDescent="0.3">
      <c r="A584" s="10"/>
      <c r="B584" s="11" t="s">
        <v>810</v>
      </c>
      <c r="C584" s="11" t="s">
        <v>1067</v>
      </c>
      <c r="D584" s="11" t="s">
        <v>106</v>
      </c>
      <c r="E584" s="11" t="s">
        <v>810</v>
      </c>
      <c r="F584" s="11" t="s">
        <v>811</v>
      </c>
      <c r="G584" s="11" t="s">
        <v>1070</v>
      </c>
      <c r="H584" s="11" t="s">
        <v>1071</v>
      </c>
      <c r="I584" s="11" t="s">
        <v>234</v>
      </c>
      <c r="J584" s="11"/>
      <c r="K584" s="11"/>
      <c r="L584" s="11"/>
      <c r="M584" s="11"/>
      <c r="N584" s="11">
        <v>2</v>
      </c>
      <c r="O584" s="11">
        <v>1</v>
      </c>
      <c r="P584" s="11"/>
      <c r="Q584" s="11"/>
      <c r="R584" s="11">
        <v>3</v>
      </c>
      <c r="S584" s="11">
        <v>4</v>
      </c>
      <c r="T584" s="11"/>
      <c r="U584" s="11">
        <v>3</v>
      </c>
      <c r="V584" s="11">
        <v>4</v>
      </c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>
        <v>3</v>
      </c>
      <c r="BM584" s="11"/>
      <c r="BN584" s="11">
        <v>1</v>
      </c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  <c r="CA584" s="11"/>
      <c r="CB584" s="11"/>
      <c r="CC584" s="11"/>
      <c r="CD584" s="11"/>
      <c r="CE584" s="11"/>
      <c r="CF584" s="11"/>
      <c r="CG584" s="11"/>
      <c r="CH584" s="11"/>
      <c r="CI584" s="11"/>
      <c r="CJ584" s="11"/>
      <c r="CK584" s="11"/>
      <c r="CL584" s="11">
        <v>1</v>
      </c>
      <c r="CM584" s="11"/>
      <c r="CN584" s="11">
        <v>1</v>
      </c>
      <c r="CO584" s="11"/>
      <c r="CP584" s="11">
        <v>3</v>
      </c>
      <c r="CQ584" s="11"/>
      <c r="CR584" s="11"/>
      <c r="CS584" s="11"/>
      <c r="CT584" s="11"/>
      <c r="CU584" s="11"/>
      <c r="CV584" s="11"/>
      <c r="CW584" s="11"/>
      <c r="CX584" s="11"/>
      <c r="CY584" s="11"/>
      <c r="CZ584" s="11"/>
      <c r="DA584" s="11"/>
      <c r="DB584" s="11"/>
      <c r="DC584" s="12">
        <v>26</v>
      </c>
      <c r="DD584" s="13">
        <v>240</v>
      </c>
      <c r="DE584" s="13">
        <f t="shared" si="11"/>
        <v>6240</v>
      </c>
    </row>
    <row r="585" spans="1:109" ht="150" customHeight="1" x14ac:dyDescent="0.3">
      <c r="A585" s="10"/>
      <c r="B585" s="11" t="s">
        <v>810</v>
      </c>
      <c r="C585" s="11" t="s">
        <v>945</v>
      </c>
      <c r="D585" s="11" t="s">
        <v>106</v>
      </c>
      <c r="E585" s="11" t="s">
        <v>810</v>
      </c>
      <c r="F585" s="11" t="s">
        <v>811</v>
      </c>
      <c r="G585" s="11" t="s">
        <v>1072</v>
      </c>
      <c r="H585" s="11" t="s">
        <v>1073</v>
      </c>
      <c r="I585" s="11" t="s">
        <v>1074</v>
      </c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  <c r="BV585" s="11"/>
      <c r="BW585" s="11"/>
      <c r="BX585" s="11"/>
      <c r="BY585" s="11"/>
      <c r="BZ585" s="11"/>
      <c r="CA585" s="11"/>
      <c r="CB585" s="11"/>
      <c r="CC585" s="11"/>
      <c r="CD585" s="11"/>
      <c r="CE585" s="11"/>
      <c r="CF585" s="11"/>
      <c r="CG585" s="11"/>
      <c r="CH585" s="11"/>
      <c r="CI585" s="11"/>
      <c r="CJ585" s="11"/>
      <c r="CK585" s="11"/>
      <c r="CL585" s="11"/>
      <c r="CM585" s="11"/>
      <c r="CN585" s="11"/>
      <c r="CO585" s="11"/>
      <c r="CP585" s="11"/>
      <c r="CQ585" s="11">
        <v>12</v>
      </c>
      <c r="CR585" s="11"/>
      <c r="CS585" s="11"/>
      <c r="CT585" s="11"/>
      <c r="CU585" s="11"/>
      <c r="CV585" s="11"/>
      <c r="CW585" s="11"/>
      <c r="CX585" s="11"/>
      <c r="CY585" s="11"/>
      <c r="CZ585" s="11"/>
      <c r="DA585" s="11"/>
      <c r="DB585" s="11"/>
      <c r="DC585" s="12">
        <v>12</v>
      </c>
      <c r="DD585" s="13">
        <v>50</v>
      </c>
      <c r="DE585" s="13">
        <f t="shared" si="11"/>
        <v>600</v>
      </c>
    </row>
    <row r="586" spans="1:109" ht="150" customHeight="1" x14ac:dyDescent="0.3">
      <c r="A586" s="10"/>
      <c r="B586" s="11" t="s">
        <v>810</v>
      </c>
      <c r="C586" s="11" t="s">
        <v>945</v>
      </c>
      <c r="D586" s="11" t="s">
        <v>106</v>
      </c>
      <c r="E586" s="11" t="s">
        <v>810</v>
      </c>
      <c r="F586" s="11" t="s">
        <v>811</v>
      </c>
      <c r="G586" s="11" t="s">
        <v>1072</v>
      </c>
      <c r="H586" s="11" t="s">
        <v>1073</v>
      </c>
      <c r="I586" s="11" t="s">
        <v>305</v>
      </c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  <c r="BX586" s="11"/>
      <c r="BY586" s="11"/>
      <c r="BZ586" s="11"/>
      <c r="CA586" s="11"/>
      <c r="CB586" s="11"/>
      <c r="CC586" s="11"/>
      <c r="CD586" s="11"/>
      <c r="CE586" s="11"/>
      <c r="CF586" s="11"/>
      <c r="CG586" s="11"/>
      <c r="CH586" s="11"/>
      <c r="CI586" s="11"/>
      <c r="CJ586" s="11"/>
      <c r="CK586" s="11"/>
      <c r="CL586" s="11"/>
      <c r="CM586" s="11"/>
      <c r="CN586" s="11"/>
      <c r="CO586" s="11"/>
      <c r="CP586" s="11"/>
      <c r="CQ586" s="11">
        <v>10</v>
      </c>
      <c r="CR586" s="11"/>
      <c r="CS586" s="11"/>
      <c r="CT586" s="11"/>
      <c r="CU586" s="11"/>
      <c r="CV586" s="11"/>
      <c r="CW586" s="11"/>
      <c r="CX586" s="11"/>
      <c r="CY586" s="11"/>
      <c r="CZ586" s="11"/>
      <c r="DA586" s="11"/>
      <c r="DB586" s="11"/>
      <c r="DC586" s="12">
        <v>10</v>
      </c>
      <c r="DD586" s="13">
        <v>50</v>
      </c>
      <c r="DE586" s="13">
        <f t="shared" si="11"/>
        <v>500</v>
      </c>
    </row>
    <row r="587" spans="1:109" ht="150" customHeight="1" x14ac:dyDescent="0.3">
      <c r="A587" s="10"/>
      <c r="B587" s="11" t="s">
        <v>810</v>
      </c>
      <c r="C587" s="11" t="s">
        <v>945</v>
      </c>
      <c r="D587" s="11" t="s">
        <v>106</v>
      </c>
      <c r="E587" s="11" t="s">
        <v>810</v>
      </c>
      <c r="F587" s="11" t="s">
        <v>117</v>
      </c>
      <c r="G587" s="11" t="s">
        <v>1075</v>
      </c>
      <c r="H587" s="11" t="s">
        <v>1076</v>
      </c>
      <c r="I587" s="11" t="s">
        <v>305</v>
      </c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  <c r="BV587" s="11"/>
      <c r="BW587" s="11"/>
      <c r="BX587" s="11"/>
      <c r="BY587" s="11"/>
      <c r="BZ587" s="11"/>
      <c r="CA587" s="11"/>
      <c r="CB587" s="11"/>
      <c r="CC587" s="11"/>
      <c r="CD587" s="11"/>
      <c r="CE587" s="11"/>
      <c r="CF587" s="11"/>
      <c r="CG587" s="11"/>
      <c r="CH587" s="11"/>
      <c r="CI587" s="11"/>
      <c r="CJ587" s="11"/>
      <c r="CK587" s="11"/>
      <c r="CL587" s="11"/>
      <c r="CM587" s="11"/>
      <c r="CN587" s="11"/>
      <c r="CO587" s="11"/>
      <c r="CP587" s="11"/>
      <c r="CQ587" s="11">
        <v>1</v>
      </c>
      <c r="CR587" s="11"/>
      <c r="CS587" s="11"/>
      <c r="CT587" s="11"/>
      <c r="CU587" s="11"/>
      <c r="CV587" s="11"/>
      <c r="CW587" s="11"/>
      <c r="CX587" s="11"/>
      <c r="CY587" s="11"/>
      <c r="CZ587" s="11"/>
      <c r="DA587" s="11"/>
      <c r="DB587" s="11"/>
      <c r="DC587" s="12">
        <v>1</v>
      </c>
      <c r="DD587" s="13">
        <v>85</v>
      </c>
      <c r="DE587" s="13">
        <f t="shared" si="11"/>
        <v>85</v>
      </c>
    </row>
    <row r="588" spans="1:109" ht="150" customHeight="1" x14ac:dyDescent="0.3">
      <c r="A588" s="10"/>
      <c r="B588" s="11" t="s">
        <v>810</v>
      </c>
      <c r="C588" s="11" t="s">
        <v>1077</v>
      </c>
      <c r="D588" s="11" t="s">
        <v>106</v>
      </c>
      <c r="E588" s="11" t="s">
        <v>810</v>
      </c>
      <c r="F588" s="11" t="s">
        <v>811</v>
      </c>
      <c r="G588" s="11" t="s">
        <v>1078</v>
      </c>
      <c r="H588" s="11" t="s">
        <v>1079</v>
      </c>
      <c r="I588" s="11" t="s">
        <v>234</v>
      </c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>
        <v>1</v>
      </c>
      <c r="CS588" s="11"/>
      <c r="CT588" s="11"/>
      <c r="CU588" s="11"/>
      <c r="CV588" s="11"/>
      <c r="CW588" s="11"/>
      <c r="CX588" s="11"/>
      <c r="CY588" s="11"/>
      <c r="CZ588" s="11"/>
      <c r="DA588" s="11"/>
      <c r="DB588" s="11"/>
      <c r="DC588" s="12">
        <v>1</v>
      </c>
      <c r="DD588" s="13">
        <v>300</v>
      </c>
      <c r="DE588" s="13">
        <f t="shared" si="11"/>
        <v>300</v>
      </c>
    </row>
    <row r="589" spans="1:109" ht="150" customHeight="1" x14ac:dyDescent="0.3">
      <c r="A589" s="10"/>
      <c r="B589" s="11" t="s">
        <v>810</v>
      </c>
      <c r="C589" s="11" t="s">
        <v>1077</v>
      </c>
      <c r="D589" s="11" t="s">
        <v>106</v>
      </c>
      <c r="E589" s="11" t="s">
        <v>810</v>
      </c>
      <c r="F589" s="11" t="s">
        <v>117</v>
      </c>
      <c r="G589" s="11" t="s">
        <v>1080</v>
      </c>
      <c r="H589" s="11" t="s">
        <v>1081</v>
      </c>
      <c r="I589" s="11" t="s">
        <v>1082</v>
      </c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>
        <v>1</v>
      </c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  <c r="BU589" s="11"/>
      <c r="BV589" s="11"/>
      <c r="BW589" s="11"/>
      <c r="BX589" s="11"/>
      <c r="BY589" s="11"/>
      <c r="BZ589" s="11"/>
      <c r="CA589" s="11"/>
      <c r="CB589" s="11"/>
      <c r="CC589" s="11"/>
      <c r="CD589" s="11"/>
      <c r="CE589" s="11"/>
      <c r="CF589" s="11"/>
      <c r="CG589" s="11"/>
      <c r="CH589" s="11"/>
      <c r="CI589" s="11"/>
      <c r="CJ589" s="11"/>
      <c r="CK589" s="11"/>
      <c r="CL589" s="11"/>
      <c r="CM589" s="11"/>
      <c r="CN589" s="11"/>
      <c r="CO589" s="11"/>
      <c r="CP589" s="11"/>
      <c r="CQ589" s="11"/>
      <c r="CR589" s="11"/>
      <c r="CS589" s="11"/>
      <c r="CT589" s="11"/>
      <c r="CU589" s="11"/>
      <c r="CV589" s="11"/>
      <c r="CW589" s="11"/>
      <c r="CX589" s="11"/>
      <c r="CY589" s="11"/>
      <c r="CZ589" s="11"/>
      <c r="DA589" s="11"/>
      <c r="DB589" s="11"/>
      <c r="DC589" s="12">
        <v>1</v>
      </c>
      <c r="DD589" s="13">
        <v>990</v>
      </c>
      <c r="DE589" s="13">
        <f t="shared" si="11"/>
        <v>990</v>
      </c>
    </row>
    <row r="590" spans="1:109" ht="150" customHeight="1" x14ac:dyDescent="0.3">
      <c r="A590" s="10"/>
      <c r="B590" s="11" t="s">
        <v>810</v>
      </c>
      <c r="C590" s="11" t="s">
        <v>866</v>
      </c>
      <c r="D590" s="11" t="s">
        <v>106</v>
      </c>
      <c r="E590" s="11" t="s">
        <v>810</v>
      </c>
      <c r="F590" s="11" t="s">
        <v>811</v>
      </c>
      <c r="G590" s="11" t="s">
        <v>1083</v>
      </c>
      <c r="H590" s="11" t="s">
        <v>1084</v>
      </c>
      <c r="I590" s="11" t="s">
        <v>305</v>
      </c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  <c r="CS590" s="11">
        <v>12</v>
      </c>
      <c r="CT590" s="11"/>
      <c r="CU590" s="11"/>
      <c r="CV590" s="11"/>
      <c r="CW590" s="11">
        <v>3</v>
      </c>
      <c r="CX590" s="11"/>
      <c r="CY590" s="11"/>
      <c r="CZ590" s="11"/>
      <c r="DA590" s="11"/>
      <c r="DB590" s="11"/>
      <c r="DC590" s="12">
        <v>15</v>
      </c>
      <c r="DD590" s="13">
        <v>60</v>
      </c>
      <c r="DE590" s="13">
        <f t="shared" si="11"/>
        <v>900</v>
      </c>
    </row>
    <row r="591" spans="1:109" ht="150" customHeight="1" x14ac:dyDescent="0.3">
      <c r="A591" s="10"/>
      <c r="B591" s="11" t="s">
        <v>810</v>
      </c>
      <c r="C591" s="11" t="s">
        <v>866</v>
      </c>
      <c r="D591" s="11" t="s">
        <v>106</v>
      </c>
      <c r="E591" s="11" t="s">
        <v>810</v>
      </c>
      <c r="F591" s="11" t="s">
        <v>811</v>
      </c>
      <c r="G591" s="11" t="s">
        <v>1085</v>
      </c>
      <c r="H591" s="11" t="s">
        <v>1086</v>
      </c>
      <c r="I591" s="11" t="s">
        <v>305</v>
      </c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  <c r="BV591" s="11"/>
      <c r="BW591" s="11"/>
      <c r="BX591" s="11"/>
      <c r="BY591" s="11"/>
      <c r="BZ591" s="11"/>
      <c r="CA591" s="11"/>
      <c r="CB591" s="11"/>
      <c r="CC591" s="11"/>
      <c r="CD591" s="11"/>
      <c r="CE591" s="11"/>
      <c r="CF591" s="11"/>
      <c r="CG591" s="11"/>
      <c r="CH591" s="11"/>
      <c r="CI591" s="11"/>
      <c r="CJ591" s="11"/>
      <c r="CK591" s="11"/>
      <c r="CL591" s="11"/>
      <c r="CM591" s="11"/>
      <c r="CN591" s="11"/>
      <c r="CO591" s="11"/>
      <c r="CP591" s="11"/>
      <c r="CQ591" s="11"/>
      <c r="CR591" s="11"/>
      <c r="CS591" s="11">
        <v>5</v>
      </c>
      <c r="CT591" s="11"/>
      <c r="CU591" s="11"/>
      <c r="CV591" s="11"/>
      <c r="CW591" s="11">
        <v>3</v>
      </c>
      <c r="CX591" s="11"/>
      <c r="CY591" s="11"/>
      <c r="CZ591" s="11"/>
      <c r="DA591" s="11"/>
      <c r="DB591" s="11"/>
      <c r="DC591" s="12">
        <v>8</v>
      </c>
      <c r="DD591" s="13">
        <v>100</v>
      </c>
      <c r="DE591" s="13">
        <f t="shared" si="11"/>
        <v>800</v>
      </c>
    </row>
    <row r="592" spans="1:109" ht="150" customHeight="1" x14ac:dyDescent="0.3">
      <c r="A592" s="10"/>
      <c r="B592" s="11" t="s">
        <v>810</v>
      </c>
      <c r="C592" s="11" t="s">
        <v>866</v>
      </c>
      <c r="D592" s="11" t="s">
        <v>106</v>
      </c>
      <c r="E592" s="11" t="s">
        <v>810</v>
      </c>
      <c r="F592" s="11" t="s">
        <v>107</v>
      </c>
      <c r="G592" s="11" t="s">
        <v>1087</v>
      </c>
      <c r="H592" s="11" t="s">
        <v>1088</v>
      </c>
      <c r="I592" s="11" t="s">
        <v>120</v>
      </c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  <c r="BT592" s="11"/>
      <c r="BU592" s="11"/>
      <c r="BV592" s="11"/>
      <c r="BW592" s="11"/>
      <c r="BX592" s="11"/>
      <c r="BY592" s="11"/>
      <c r="BZ592" s="11"/>
      <c r="CA592" s="11"/>
      <c r="CB592" s="11"/>
      <c r="CC592" s="11"/>
      <c r="CD592" s="11"/>
      <c r="CE592" s="11"/>
      <c r="CF592" s="11"/>
      <c r="CG592" s="11"/>
      <c r="CH592" s="11"/>
      <c r="CI592" s="11"/>
      <c r="CJ592" s="11"/>
      <c r="CK592" s="11"/>
      <c r="CL592" s="11"/>
      <c r="CM592" s="11"/>
      <c r="CN592" s="11"/>
      <c r="CO592" s="11"/>
      <c r="CP592" s="11"/>
      <c r="CQ592" s="11"/>
      <c r="CR592" s="11">
        <v>1</v>
      </c>
      <c r="CS592" s="11"/>
      <c r="CT592" s="11">
        <v>1</v>
      </c>
      <c r="CU592" s="11"/>
      <c r="CV592" s="11"/>
      <c r="CW592" s="11"/>
      <c r="CX592" s="11"/>
      <c r="CY592" s="11"/>
      <c r="CZ592" s="11"/>
      <c r="DA592" s="11"/>
      <c r="DB592" s="11"/>
      <c r="DC592" s="12">
        <v>2</v>
      </c>
      <c r="DD592" s="13">
        <v>50</v>
      </c>
      <c r="DE592" s="13">
        <f t="shared" si="11"/>
        <v>100</v>
      </c>
    </row>
    <row r="593" spans="1:109" ht="150" customHeight="1" x14ac:dyDescent="0.3">
      <c r="A593" s="10"/>
      <c r="B593" s="11" t="s">
        <v>810</v>
      </c>
      <c r="C593" s="11" t="s">
        <v>126</v>
      </c>
      <c r="D593" s="11" t="s">
        <v>106</v>
      </c>
      <c r="E593" s="11" t="s">
        <v>810</v>
      </c>
      <c r="F593" s="11" t="s">
        <v>811</v>
      </c>
      <c r="G593" s="11" t="s">
        <v>1089</v>
      </c>
      <c r="H593" s="11" t="s">
        <v>1090</v>
      </c>
      <c r="I593" s="11" t="s">
        <v>1091</v>
      </c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  <c r="BT593" s="11"/>
      <c r="BU593" s="11"/>
      <c r="BV593" s="11"/>
      <c r="BW593" s="11"/>
      <c r="BX593" s="11"/>
      <c r="BY593" s="11"/>
      <c r="BZ593" s="11"/>
      <c r="CA593" s="11"/>
      <c r="CB593" s="11"/>
      <c r="CC593" s="11"/>
      <c r="CD593" s="11"/>
      <c r="CE593" s="11"/>
      <c r="CF593" s="11"/>
      <c r="CG593" s="11"/>
      <c r="CH593" s="11"/>
      <c r="CI593" s="11"/>
      <c r="CJ593" s="11"/>
      <c r="CK593" s="11"/>
      <c r="CL593" s="11"/>
      <c r="CM593" s="11"/>
      <c r="CN593" s="11"/>
      <c r="CO593" s="11"/>
      <c r="CP593" s="11"/>
      <c r="CQ593" s="11">
        <v>1</v>
      </c>
      <c r="CR593" s="11"/>
      <c r="CS593" s="11"/>
      <c r="CT593" s="11"/>
      <c r="CU593" s="11"/>
      <c r="CV593" s="11"/>
      <c r="CW593" s="11"/>
      <c r="CX593" s="11"/>
      <c r="CY593" s="11"/>
      <c r="CZ593" s="11"/>
      <c r="DA593" s="11"/>
      <c r="DB593" s="11"/>
      <c r="DC593" s="12">
        <v>1</v>
      </c>
      <c r="DD593" s="13">
        <v>50</v>
      </c>
      <c r="DE593" s="13">
        <f t="shared" si="11"/>
        <v>50</v>
      </c>
    </row>
    <row r="594" spans="1:109" ht="150" customHeight="1" x14ac:dyDescent="0.3">
      <c r="A594" s="10"/>
      <c r="B594" s="11" t="s">
        <v>810</v>
      </c>
      <c r="C594" s="11" t="s">
        <v>126</v>
      </c>
      <c r="D594" s="11" t="s">
        <v>106</v>
      </c>
      <c r="E594" s="11" t="s">
        <v>810</v>
      </c>
      <c r="F594" s="11" t="s">
        <v>811</v>
      </c>
      <c r="G594" s="11" t="s">
        <v>1089</v>
      </c>
      <c r="H594" s="11" t="s">
        <v>1090</v>
      </c>
      <c r="I594" s="11" t="s">
        <v>1092</v>
      </c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1"/>
      <c r="BZ594" s="11"/>
      <c r="CA594" s="11"/>
      <c r="CB594" s="11"/>
      <c r="CC594" s="11"/>
      <c r="CD594" s="11"/>
      <c r="CE594" s="11"/>
      <c r="CF594" s="11"/>
      <c r="CG594" s="11"/>
      <c r="CH594" s="11"/>
      <c r="CI594" s="11"/>
      <c r="CJ594" s="11"/>
      <c r="CK594" s="11"/>
      <c r="CL594" s="11"/>
      <c r="CM594" s="11"/>
      <c r="CN594" s="11"/>
      <c r="CO594" s="11"/>
      <c r="CP594" s="11"/>
      <c r="CQ594" s="11">
        <v>1</v>
      </c>
      <c r="CR594" s="11"/>
      <c r="CS594" s="11"/>
      <c r="CT594" s="11"/>
      <c r="CU594" s="11"/>
      <c r="CV594" s="11"/>
      <c r="CW594" s="11"/>
      <c r="CX594" s="11"/>
      <c r="CY594" s="11"/>
      <c r="CZ594" s="11"/>
      <c r="DA594" s="11"/>
      <c r="DB594" s="11"/>
      <c r="DC594" s="12">
        <v>1</v>
      </c>
      <c r="DD594" s="13">
        <v>50</v>
      </c>
      <c r="DE594" s="13">
        <f t="shared" si="11"/>
        <v>50</v>
      </c>
    </row>
    <row r="595" spans="1:109" ht="150" customHeight="1" x14ac:dyDescent="0.3">
      <c r="A595" s="10"/>
      <c r="B595" s="11" t="s">
        <v>810</v>
      </c>
      <c r="C595" s="11" t="s">
        <v>126</v>
      </c>
      <c r="D595" s="11" t="s">
        <v>106</v>
      </c>
      <c r="E595" s="11" t="s">
        <v>810</v>
      </c>
      <c r="F595" s="11" t="s">
        <v>811</v>
      </c>
      <c r="G595" s="11" t="s">
        <v>1093</v>
      </c>
      <c r="H595" s="11" t="s">
        <v>1094</v>
      </c>
      <c r="I595" s="11" t="s">
        <v>1074</v>
      </c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  <c r="BU595" s="11"/>
      <c r="BV595" s="11"/>
      <c r="BW595" s="11"/>
      <c r="BX595" s="11"/>
      <c r="BY595" s="11"/>
      <c r="BZ595" s="11"/>
      <c r="CA595" s="11"/>
      <c r="CB595" s="11"/>
      <c r="CC595" s="11"/>
      <c r="CD595" s="11"/>
      <c r="CE595" s="11"/>
      <c r="CF595" s="11"/>
      <c r="CG595" s="11"/>
      <c r="CH595" s="11"/>
      <c r="CI595" s="11"/>
      <c r="CJ595" s="11"/>
      <c r="CK595" s="11"/>
      <c r="CL595" s="11"/>
      <c r="CM595" s="11"/>
      <c r="CN595" s="11"/>
      <c r="CO595" s="11"/>
      <c r="CP595" s="11"/>
      <c r="CQ595" s="11">
        <v>10</v>
      </c>
      <c r="CR595" s="11"/>
      <c r="CS595" s="11"/>
      <c r="CT595" s="11"/>
      <c r="CU595" s="11"/>
      <c r="CV595" s="11"/>
      <c r="CW595" s="11"/>
      <c r="CX595" s="11"/>
      <c r="CY595" s="11"/>
      <c r="CZ595" s="11"/>
      <c r="DA595" s="11"/>
      <c r="DB595" s="11"/>
      <c r="DC595" s="12">
        <v>10</v>
      </c>
      <c r="DD595" s="13">
        <v>65</v>
      </c>
      <c r="DE595" s="13">
        <f t="shared" si="11"/>
        <v>650</v>
      </c>
    </row>
    <row r="596" spans="1:109" ht="150" customHeight="1" x14ac:dyDescent="0.3">
      <c r="A596" s="10"/>
      <c r="B596" s="11" t="s">
        <v>810</v>
      </c>
      <c r="C596" s="11" t="s">
        <v>179</v>
      </c>
      <c r="D596" s="11" t="s">
        <v>106</v>
      </c>
      <c r="E596" s="11" t="s">
        <v>810</v>
      </c>
      <c r="F596" s="11" t="s">
        <v>811</v>
      </c>
      <c r="G596" s="11" t="s">
        <v>1095</v>
      </c>
      <c r="H596" s="11" t="s">
        <v>1096</v>
      </c>
      <c r="I596" s="11" t="s">
        <v>1097</v>
      </c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  <c r="BU596" s="11"/>
      <c r="BV596" s="11"/>
      <c r="BW596" s="11"/>
      <c r="BX596" s="11"/>
      <c r="BY596" s="11"/>
      <c r="BZ596" s="11"/>
      <c r="CA596" s="11"/>
      <c r="CB596" s="11"/>
      <c r="CC596" s="11"/>
      <c r="CD596" s="11"/>
      <c r="CE596" s="11"/>
      <c r="CF596" s="11"/>
      <c r="CG596" s="11"/>
      <c r="CH596" s="11"/>
      <c r="CI596" s="11"/>
      <c r="CJ596" s="11"/>
      <c r="CK596" s="11"/>
      <c r="CL596" s="11"/>
      <c r="CM596" s="11"/>
      <c r="CN596" s="11"/>
      <c r="CO596" s="11"/>
      <c r="CP596" s="11"/>
      <c r="CQ596" s="11"/>
      <c r="CR596" s="11">
        <v>2</v>
      </c>
      <c r="CS596" s="11"/>
      <c r="CT596" s="11"/>
      <c r="CU596" s="11"/>
      <c r="CV596" s="11"/>
      <c r="CW596" s="11"/>
      <c r="CX596" s="11">
        <v>1</v>
      </c>
      <c r="CY596" s="11"/>
      <c r="CZ596" s="11"/>
      <c r="DA596" s="11">
        <v>4</v>
      </c>
      <c r="DB596" s="11"/>
      <c r="DC596" s="12">
        <v>7</v>
      </c>
      <c r="DD596" s="13">
        <v>360</v>
      </c>
      <c r="DE596" s="13">
        <f t="shared" si="11"/>
        <v>2520</v>
      </c>
    </row>
    <row r="597" spans="1:109" ht="150" customHeight="1" x14ac:dyDescent="0.3">
      <c r="A597" s="10"/>
      <c r="B597" s="11" t="s">
        <v>810</v>
      </c>
      <c r="C597" s="11" t="s">
        <v>179</v>
      </c>
      <c r="D597" s="11" t="s">
        <v>106</v>
      </c>
      <c r="E597" s="11" t="s">
        <v>810</v>
      </c>
      <c r="F597" s="11" t="s">
        <v>117</v>
      </c>
      <c r="G597" s="11" t="s">
        <v>1098</v>
      </c>
      <c r="H597" s="11" t="s">
        <v>451</v>
      </c>
      <c r="I597" s="11" t="s">
        <v>249</v>
      </c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>
        <v>1</v>
      </c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  <c r="BU597" s="11"/>
      <c r="BV597" s="11"/>
      <c r="BW597" s="11"/>
      <c r="BX597" s="11"/>
      <c r="BY597" s="11"/>
      <c r="BZ597" s="11"/>
      <c r="CA597" s="11"/>
      <c r="CB597" s="11"/>
      <c r="CC597" s="11"/>
      <c r="CD597" s="11"/>
      <c r="CE597" s="11"/>
      <c r="CF597" s="11"/>
      <c r="CG597" s="11"/>
      <c r="CH597" s="11"/>
      <c r="CI597" s="11"/>
      <c r="CJ597" s="11"/>
      <c r="CK597" s="11"/>
      <c r="CL597" s="11"/>
      <c r="CM597" s="11"/>
      <c r="CN597" s="11"/>
      <c r="CO597" s="11"/>
      <c r="CP597" s="11"/>
      <c r="CQ597" s="11"/>
      <c r="CR597" s="11"/>
      <c r="CS597" s="11"/>
      <c r="CT597" s="11"/>
      <c r="CU597" s="11"/>
      <c r="CV597" s="11"/>
      <c r="CW597" s="11"/>
      <c r="CX597" s="11"/>
      <c r="CY597" s="11"/>
      <c r="CZ597" s="11"/>
      <c r="DA597" s="11"/>
      <c r="DB597" s="11"/>
      <c r="DC597" s="12">
        <v>1</v>
      </c>
      <c r="DD597" s="13">
        <v>250</v>
      </c>
      <c r="DE597" s="13">
        <f t="shared" si="11"/>
        <v>250</v>
      </c>
    </row>
    <row r="598" spans="1:109" ht="150" customHeight="1" x14ac:dyDescent="0.3">
      <c r="A598" s="10"/>
      <c r="B598" s="11" t="s">
        <v>810</v>
      </c>
      <c r="C598" s="11" t="s">
        <v>179</v>
      </c>
      <c r="D598" s="11" t="s">
        <v>106</v>
      </c>
      <c r="E598" s="11" t="s">
        <v>810</v>
      </c>
      <c r="F598" s="11" t="s">
        <v>117</v>
      </c>
      <c r="G598" s="11" t="s">
        <v>1099</v>
      </c>
      <c r="H598" s="11" t="s">
        <v>1059</v>
      </c>
      <c r="I598" s="11" t="s">
        <v>994</v>
      </c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>
        <v>1</v>
      </c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  <c r="BU598" s="11"/>
      <c r="BV598" s="11"/>
      <c r="BW598" s="11"/>
      <c r="BX598" s="11"/>
      <c r="BY598" s="11"/>
      <c r="BZ598" s="11"/>
      <c r="CA598" s="11"/>
      <c r="CB598" s="11"/>
      <c r="CC598" s="11"/>
      <c r="CD598" s="11"/>
      <c r="CE598" s="11"/>
      <c r="CF598" s="11"/>
      <c r="CG598" s="11"/>
      <c r="CH598" s="11"/>
      <c r="CI598" s="11"/>
      <c r="CJ598" s="11"/>
      <c r="CK598" s="11"/>
      <c r="CL598" s="11"/>
      <c r="CM598" s="11"/>
      <c r="CN598" s="11"/>
      <c r="CO598" s="11"/>
      <c r="CP598" s="11"/>
      <c r="CQ598" s="11"/>
      <c r="CR598" s="11"/>
      <c r="CS598" s="11"/>
      <c r="CT598" s="11"/>
      <c r="CU598" s="11"/>
      <c r="CV598" s="11"/>
      <c r="CW598" s="11"/>
      <c r="CX598" s="11"/>
      <c r="CY598" s="11"/>
      <c r="CZ598" s="11"/>
      <c r="DA598" s="11"/>
      <c r="DB598" s="11"/>
      <c r="DC598" s="12">
        <v>1</v>
      </c>
      <c r="DD598" s="13">
        <v>550</v>
      </c>
      <c r="DE598" s="13">
        <f t="shared" si="11"/>
        <v>550</v>
      </c>
    </row>
    <row r="599" spans="1:109" ht="150" customHeight="1" x14ac:dyDescent="0.3">
      <c r="A599" s="10"/>
      <c r="B599" s="11" t="s">
        <v>810</v>
      </c>
      <c r="C599" s="11" t="s">
        <v>185</v>
      </c>
      <c r="D599" s="11" t="s">
        <v>106</v>
      </c>
      <c r="E599" s="11" t="s">
        <v>810</v>
      </c>
      <c r="F599" s="11" t="s">
        <v>811</v>
      </c>
      <c r="G599" s="11" t="s">
        <v>1100</v>
      </c>
      <c r="H599" s="11" t="s">
        <v>1101</v>
      </c>
      <c r="I599" s="11" t="s">
        <v>1102</v>
      </c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>
        <v>2</v>
      </c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1"/>
      <c r="BZ599" s="11"/>
      <c r="CA599" s="11"/>
      <c r="CB599" s="11"/>
      <c r="CC599" s="11"/>
      <c r="CD599" s="11"/>
      <c r="CE599" s="11"/>
      <c r="CF599" s="11"/>
      <c r="CG599" s="11"/>
      <c r="CH599" s="11"/>
      <c r="CI599" s="11"/>
      <c r="CJ599" s="11"/>
      <c r="CK599" s="11"/>
      <c r="CL599" s="11"/>
      <c r="CM599" s="11"/>
      <c r="CN599" s="11"/>
      <c r="CO599" s="11"/>
      <c r="CP599" s="11"/>
      <c r="CQ599" s="11"/>
      <c r="CR599" s="11"/>
      <c r="CS599" s="11"/>
      <c r="CT599" s="11"/>
      <c r="CU599" s="11"/>
      <c r="CV599" s="11"/>
      <c r="CW599" s="11"/>
      <c r="CX599" s="11"/>
      <c r="CY599" s="11"/>
      <c r="CZ599" s="11"/>
      <c r="DA599" s="11"/>
      <c r="DB599" s="11"/>
      <c r="DC599" s="12">
        <v>2</v>
      </c>
      <c r="DD599" s="13">
        <v>120</v>
      </c>
      <c r="DE599" s="13">
        <f t="shared" si="11"/>
        <v>240</v>
      </c>
    </row>
    <row r="600" spans="1:109" ht="150" customHeight="1" x14ac:dyDescent="0.3">
      <c r="A600" s="10"/>
      <c r="B600" s="11" t="s">
        <v>810</v>
      </c>
      <c r="C600" s="11" t="s">
        <v>185</v>
      </c>
      <c r="D600" s="11" t="s">
        <v>106</v>
      </c>
      <c r="E600" s="11" t="s">
        <v>810</v>
      </c>
      <c r="F600" s="11" t="s">
        <v>811</v>
      </c>
      <c r="G600" s="11" t="s">
        <v>1100</v>
      </c>
      <c r="H600" s="11" t="s">
        <v>1103</v>
      </c>
      <c r="I600" s="11" t="s">
        <v>1104</v>
      </c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>
        <v>4</v>
      </c>
      <c r="AJ600" s="11"/>
      <c r="AK600" s="11">
        <v>1</v>
      </c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1"/>
      <c r="BZ600" s="11"/>
      <c r="CA600" s="11"/>
      <c r="CB600" s="11"/>
      <c r="CC600" s="11"/>
      <c r="CD600" s="11"/>
      <c r="CE600" s="11"/>
      <c r="CF600" s="11"/>
      <c r="CG600" s="11"/>
      <c r="CH600" s="11"/>
      <c r="CI600" s="11"/>
      <c r="CJ600" s="11"/>
      <c r="CK600" s="11"/>
      <c r="CL600" s="11"/>
      <c r="CM600" s="11"/>
      <c r="CN600" s="11"/>
      <c r="CO600" s="11"/>
      <c r="CP600" s="11"/>
      <c r="CQ600" s="11"/>
      <c r="CR600" s="11"/>
      <c r="CS600" s="11"/>
      <c r="CT600" s="11"/>
      <c r="CU600" s="11"/>
      <c r="CV600" s="11"/>
      <c r="CW600" s="11"/>
      <c r="CX600" s="11"/>
      <c r="CY600" s="11"/>
      <c r="CZ600" s="11"/>
      <c r="DA600" s="11"/>
      <c r="DB600" s="11"/>
      <c r="DC600" s="12">
        <v>5</v>
      </c>
      <c r="DD600" s="13">
        <v>120</v>
      </c>
      <c r="DE600" s="13">
        <f t="shared" si="11"/>
        <v>600</v>
      </c>
    </row>
    <row r="601" spans="1:109" ht="150" customHeight="1" x14ac:dyDescent="0.3">
      <c r="A601" s="10"/>
      <c r="B601" s="11" t="s">
        <v>810</v>
      </c>
      <c r="C601" s="11" t="s">
        <v>185</v>
      </c>
      <c r="D601" s="11" t="s">
        <v>106</v>
      </c>
      <c r="E601" s="11" t="s">
        <v>810</v>
      </c>
      <c r="F601" s="11" t="s">
        <v>811</v>
      </c>
      <c r="G601" s="11" t="s">
        <v>1100</v>
      </c>
      <c r="H601" s="11" t="s">
        <v>1105</v>
      </c>
      <c r="I601" s="11" t="s">
        <v>847</v>
      </c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>
        <v>1</v>
      </c>
      <c r="AJ601" s="11">
        <v>1</v>
      </c>
      <c r="AK601" s="11"/>
      <c r="AL601" s="11"/>
      <c r="AM601" s="11"/>
      <c r="AN601" s="11"/>
      <c r="AO601" s="11"/>
      <c r="AP601" s="11"/>
      <c r="AQ601" s="11"/>
      <c r="AR601" s="11"/>
      <c r="AS601" s="11">
        <v>1</v>
      </c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1"/>
      <c r="BZ601" s="11"/>
      <c r="CA601" s="11"/>
      <c r="CB601" s="11"/>
      <c r="CC601" s="11"/>
      <c r="CD601" s="11"/>
      <c r="CE601" s="11"/>
      <c r="CF601" s="11"/>
      <c r="CG601" s="11"/>
      <c r="CH601" s="11"/>
      <c r="CI601" s="11"/>
      <c r="CJ601" s="11"/>
      <c r="CK601" s="11"/>
      <c r="CL601" s="11"/>
      <c r="CM601" s="11"/>
      <c r="CN601" s="11"/>
      <c r="CO601" s="11"/>
      <c r="CP601" s="11"/>
      <c r="CQ601" s="11"/>
      <c r="CR601" s="11"/>
      <c r="CS601" s="11"/>
      <c r="CT601" s="11"/>
      <c r="CU601" s="11"/>
      <c r="CV601" s="11"/>
      <c r="CW601" s="11"/>
      <c r="CX601" s="11"/>
      <c r="CY601" s="11"/>
      <c r="CZ601" s="11"/>
      <c r="DA601" s="11"/>
      <c r="DB601" s="11"/>
      <c r="DC601" s="12">
        <v>3</v>
      </c>
      <c r="DD601" s="13">
        <v>100</v>
      </c>
      <c r="DE601" s="13">
        <f t="shared" si="11"/>
        <v>300</v>
      </c>
    </row>
    <row r="602" spans="1:109" ht="150" customHeight="1" x14ac:dyDescent="0.3">
      <c r="A602" s="10"/>
      <c r="B602" s="11" t="s">
        <v>810</v>
      </c>
      <c r="C602" s="11" t="s">
        <v>185</v>
      </c>
      <c r="D602" s="11" t="s">
        <v>106</v>
      </c>
      <c r="E602" s="11" t="s">
        <v>810</v>
      </c>
      <c r="F602" s="11" t="s">
        <v>811</v>
      </c>
      <c r="G602" s="11" t="s">
        <v>1100</v>
      </c>
      <c r="H602" s="11" t="s">
        <v>1106</v>
      </c>
      <c r="I602" s="11" t="s">
        <v>847</v>
      </c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>
        <v>2</v>
      </c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  <c r="BT602" s="11"/>
      <c r="BU602" s="11"/>
      <c r="BV602" s="11"/>
      <c r="BW602" s="11"/>
      <c r="BX602" s="11"/>
      <c r="BY602" s="11"/>
      <c r="BZ602" s="11"/>
      <c r="CA602" s="11"/>
      <c r="CB602" s="11"/>
      <c r="CC602" s="11"/>
      <c r="CD602" s="11"/>
      <c r="CE602" s="11"/>
      <c r="CF602" s="11"/>
      <c r="CG602" s="11"/>
      <c r="CH602" s="11"/>
      <c r="CI602" s="11"/>
      <c r="CJ602" s="11"/>
      <c r="CK602" s="11"/>
      <c r="CL602" s="11"/>
      <c r="CM602" s="11"/>
      <c r="CN602" s="11"/>
      <c r="CO602" s="11"/>
      <c r="CP602" s="11"/>
      <c r="CQ602" s="11"/>
      <c r="CR602" s="11"/>
      <c r="CS602" s="11"/>
      <c r="CT602" s="11"/>
      <c r="CU602" s="11"/>
      <c r="CV602" s="11"/>
      <c r="CW602" s="11"/>
      <c r="CX602" s="11"/>
      <c r="CY602" s="11"/>
      <c r="CZ602" s="11"/>
      <c r="DA602" s="11"/>
      <c r="DB602" s="11"/>
      <c r="DC602" s="12">
        <v>2</v>
      </c>
      <c r="DD602" s="13">
        <v>120</v>
      </c>
      <c r="DE602" s="13">
        <f t="shared" si="11"/>
        <v>240</v>
      </c>
    </row>
    <row r="603" spans="1:109" ht="150" customHeight="1" x14ac:dyDescent="0.3">
      <c r="A603" s="10"/>
      <c r="B603" s="11" t="s">
        <v>810</v>
      </c>
      <c r="C603" s="11" t="s">
        <v>185</v>
      </c>
      <c r="D603" s="11" t="s">
        <v>106</v>
      </c>
      <c r="E603" s="11" t="s">
        <v>810</v>
      </c>
      <c r="F603" s="11" t="s">
        <v>811</v>
      </c>
      <c r="G603" s="11" t="s">
        <v>1100</v>
      </c>
      <c r="H603" s="11" t="s">
        <v>1107</v>
      </c>
      <c r="I603" s="11" t="s">
        <v>847</v>
      </c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>
        <v>1</v>
      </c>
      <c r="AK603" s="11"/>
      <c r="AL603" s="11"/>
      <c r="AM603" s="11"/>
      <c r="AN603" s="11"/>
      <c r="AO603" s="11"/>
      <c r="AP603" s="11"/>
      <c r="AQ603" s="11">
        <v>1</v>
      </c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  <c r="BT603" s="11"/>
      <c r="BU603" s="11"/>
      <c r="BV603" s="11"/>
      <c r="BW603" s="11"/>
      <c r="BX603" s="11"/>
      <c r="BY603" s="11"/>
      <c r="BZ603" s="11"/>
      <c r="CA603" s="11"/>
      <c r="CB603" s="11"/>
      <c r="CC603" s="11"/>
      <c r="CD603" s="11"/>
      <c r="CE603" s="11"/>
      <c r="CF603" s="11"/>
      <c r="CG603" s="11"/>
      <c r="CH603" s="11"/>
      <c r="CI603" s="11"/>
      <c r="CJ603" s="11"/>
      <c r="CK603" s="11"/>
      <c r="CL603" s="11"/>
      <c r="CM603" s="11"/>
      <c r="CN603" s="11"/>
      <c r="CO603" s="11"/>
      <c r="CP603" s="11"/>
      <c r="CQ603" s="11"/>
      <c r="CR603" s="11"/>
      <c r="CS603" s="11"/>
      <c r="CT603" s="11"/>
      <c r="CU603" s="11"/>
      <c r="CV603" s="11"/>
      <c r="CW603" s="11"/>
      <c r="CX603" s="11"/>
      <c r="CY603" s="11"/>
      <c r="CZ603" s="11"/>
      <c r="DA603" s="11"/>
      <c r="DB603" s="11"/>
      <c r="DC603" s="12">
        <v>2</v>
      </c>
      <c r="DD603" s="13">
        <v>110</v>
      </c>
      <c r="DE603" s="13">
        <f t="shared" si="11"/>
        <v>220</v>
      </c>
    </row>
    <row r="604" spans="1:109" ht="150" customHeight="1" x14ac:dyDescent="0.3">
      <c r="A604" s="10"/>
      <c r="B604" s="11" t="s">
        <v>810</v>
      </c>
      <c r="C604" s="11" t="s">
        <v>185</v>
      </c>
      <c r="D604" s="11" t="s">
        <v>106</v>
      </c>
      <c r="E604" s="11" t="s">
        <v>810</v>
      </c>
      <c r="F604" s="11" t="s">
        <v>811</v>
      </c>
      <c r="G604" s="11" t="s">
        <v>1100</v>
      </c>
      <c r="H604" s="11" t="s">
        <v>1108</v>
      </c>
      <c r="I604" s="11" t="s">
        <v>855</v>
      </c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>
        <v>2</v>
      </c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  <c r="BT604" s="11"/>
      <c r="BU604" s="11"/>
      <c r="BV604" s="11"/>
      <c r="BW604" s="11"/>
      <c r="BX604" s="11"/>
      <c r="BY604" s="11"/>
      <c r="BZ604" s="11"/>
      <c r="CA604" s="11"/>
      <c r="CB604" s="11"/>
      <c r="CC604" s="11"/>
      <c r="CD604" s="11"/>
      <c r="CE604" s="11"/>
      <c r="CF604" s="11"/>
      <c r="CG604" s="11"/>
      <c r="CH604" s="11"/>
      <c r="CI604" s="11"/>
      <c r="CJ604" s="11"/>
      <c r="CK604" s="11"/>
      <c r="CL604" s="11"/>
      <c r="CM604" s="11"/>
      <c r="CN604" s="11"/>
      <c r="CO604" s="11"/>
      <c r="CP604" s="11"/>
      <c r="CQ604" s="11"/>
      <c r="CR604" s="11"/>
      <c r="CS604" s="11"/>
      <c r="CT604" s="11"/>
      <c r="CU604" s="11"/>
      <c r="CV604" s="11"/>
      <c r="CW604" s="11"/>
      <c r="CX604" s="11"/>
      <c r="CY604" s="11"/>
      <c r="CZ604" s="11"/>
      <c r="DA604" s="11"/>
      <c r="DB604" s="11"/>
      <c r="DC604" s="12">
        <v>2</v>
      </c>
      <c r="DD604" s="13">
        <v>120</v>
      </c>
      <c r="DE604" s="13">
        <f t="shared" si="11"/>
        <v>240</v>
      </c>
    </row>
    <row r="605" spans="1:109" ht="150" customHeight="1" x14ac:dyDescent="0.3">
      <c r="A605" s="10"/>
      <c r="B605" s="11" t="s">
        <v>810</v>
      </c>
      <c r="C605" s="11" t="s">
        <v>185</v>
      </c>
      <c r="D605" s="11" t="s">
        <v>106</v>
      </c>
      <c r="E605" s="11" t="s">
        <v>810</v>
      </c>
      <c r="F605" s="11" t="s">
        <v>811</v>
      </c>
      <c r="G605" s="11" t="s">
        <v>1100</v>
      </c>
      <c r="H605" s="11" t="s">
        <v>1109</v>
      </c>
      <c r="I605" s="11" t="s">
        <v>847</v>
      </c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>
        <v>1</v>
      </c>
      <c r="AI605" s="11"/>
      <c r="AJ605" s="11">
        <v>1</v>
      </c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1"/>
      <c r="BZ605" s="11"/>
      <c r="CA605" s="11"/>
      <c r="CB605" s="11"/>
      <c r="CC605" s="11"/>
      <c r="CD605" s="11"/>
      <c r="CE605" s="11"/>
      <c r="CF605" s="11"/>
      <c r="CG605" s="11"/>
      <c r="CH605" s="11"/>
      <c r="CI605" s="11"/>
      <c r="CJ605" s="11"/>
      <c r="CK605" s="11"/>
      <c r="CL605" s="11"/>
      <c r="CM605" s="11"/>
      <c r="CN605" s="11"/>
      <c r="CO605" s="11"/>
      <c r="CP605" s="11"/>
      <c r="CQ605" s="11"/>
      <c r="CR605" s="11"/>
      <c r="CS605" s="11"/>
      <c r="CT605" s="11"/>
      <c r="CU605" s="11"/>
      <c r="CV605" s="11"/>
      <c r="CW605" s="11"/>
      <c r="CX605" s="11"/>
      <c r="CY605" s="11"/>
      <c r="CZ605" s="11"/>
      <c r="DA605" s="11"/>
      <c r="DB605" s="11"/>
      <c r="DC605" s="12">
        <v>2</v>
      </c>
      <c r="DD605" s="13">
        <v>120</v>
      </c>
      <c r="DE605" s="13">
        <f t="shared" si="11"/>
        <v>240</v>
      </c>
    </row>
    <row r="606" spans="1:109" ht="150" customHeight="1" x14ac:dyDescent="0.3">
      <c r="A606" s="10"/>
      <c r="B606" s="11" t="s">
        <v>810</v>
      </c>
      <c r="C606" s="11" t="s">
        <v>185</v>
      </c>
      <c r="D606" s="11" t="s">
        <v>106</v>
      </c>
      <c r="E606" s="11" t="s">
        <v>810</v>
      </c>
      <c r="F606" s="11" t="s">
        <v>811</v>
      </c>
      <c r="G606" s="11" t="s">
        <v>1100</v>
      </c>
      <c r="H606" s="11" t="s">
        <v>1110</v>
      </c>
      <c r="I606" s="11" t="s">
        <v>847</v>
      </c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>
        <v>1</v>
      </c>
      <c r="AI606" s="11">
        <v>2</v>
      </c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1"/>
      <c r="BZ606" s="11"/>
      <c r="CA606" s="11"/>
      <c r="CB606" s="11"/>
      <c r="CC606" s="11"/>
      <c r="CD606" s="11"/>
      <c r="CE606" s="11"/>
      <c r="CF606" s="11"/>
      <c r="CG606" s="11"/>
      <c r="CH606" s="11"/>
      <c r="CI606" s="11"/>
      <c r="CJ606" s="11"/>
      <c r="CK606" s="11"/>
      <c r="CL606" s="11"/>
      <c r="CM606" s="11"/>
      <c r="CN606" s="11"/>
      <c r="CO606" s="11"/>
      <c r="CP606" s="11"/>
      <c r="CQ606" s="11"/>
      <c r="CR606" s="11"/>
      <c r="CS606" s="11"/>
      <c r="CT606" s="11"/>
      <c r="CU606" s="11"/>
      <c r="CV606" s="11"/>
      <c r="CW606" s="11"/>
      <c r="CX606" s="11"/>
      <c r="CY606" s="11"/>
      <c r="CZ606" s="11"/>
      <c r="DA606" s="11"/>
      <c r="DB606" s="11"/>
      <c r="DC606" s="12">
        <v>3</v>
      </c>
      <c r="DD606" s="13">
        <v>120</v>
      </c>
      <c r="DE606" s="13">
        <f t="shared" si="11"/>
        <v>360</v>
      </c>
    </row>
    <row r="607" spans="1:109" ht="150" customHeight="1" x14ac:dyDescent="0.3">
      <c r="A607" s="10"/>
      <c r="B607" s="11" t="s">
        <v>810</v>
      </c>
      <c r="C607" s="11" t="s">
        <v>185</v>
      </c>
      <c r="D607" s="11" t="s">
        <v>106</v>
      </c>
      <c r="E607" s="11" t="s">
        <v>810</v>
      </c>
      <c r="F607" s="11" t="s">
        <v>811</v>
      </c>
      <c r="G607" s="11" t="s">
        <v>1111</v>
      </c>
      <c r="H607" s="11" t="s">
        <v>1112</v>
      </c>
      <c r="I607" s="11" t="s">
        <v>847</v>
      </c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>
        <v>3</v>
      </c>
      <c r="AI607" s="11">
        <v>3</v>
      </c>
      <c r="AJ607" s="11"/>
      <c r="AK607" s="11">
        <v>1</v>
      </c>
      <c r="AL607" s="11"/>
      <c r="AM607" s="11"/>
      <c r="AN607" s="11"/>
      <c r="AO607" s="11"/>
      <c r="AP607" s="11"/>
      <c r="AQ607" s="11"/>
      <c r="AR607" s="11"/>
      <c r="AS607" s="11">
        <v>5</v>
      </c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  <c r="BX607" s="11"/>
      <c r="BY607" s="11"/>
      <c r="BZ607" s="11"/>
      <c r="CA607" s="11"/>
      <c r="CB607" s="11"/>
      <c r="CC607" s="11"/>
      <c r="CD607" s="11"/>
      <c r="CE607" s="11"/>
      <c r="CF607" s="11"/>
      <c r="CG607" s="11"/>
      <c r="CH607" s="11"/>
      <c r="CI607" s="11"/>
      <c r="CJ607" s="11"/>
      <c r="CK607" s="11"/>
      <c r="CL607" s="11"/>
      <c r="CM607" s="11"/>
      <c r="CN607" s="11"/>
      <c r="CO607" s="11"/>
      <c r="CP607" s="11"/>
      <c r="CQ607" s="11"/>
      <c r="CR607" s="11"/>
      <c r="CS607" s="11"/>
      <c r="CT607" s="11"/>
      <c r="CU607" s="11"/>
      <c r="CV607" s="11"/>
      <c r="CW607" s="11"/>
      <c r="CX607" s="11"/>
      <c r="CY607" s="11"/>
      <c r="CZ607" s="11"/>
      <c r="DA607" s="11"/>
      <c r="DB607" s="11"/>
      <c r="DC607" s="12">
        <v>12</v>
      </c>
      <c r="DD607" s="13">
        <v>120</v>
      </c>
      <c r="DE607" s="13">
        <f t="shared" si="11"/>
        <v>1440</v>
      </c>
    </row>
    <row r="608" spans="1:109" ht="150" customHeight="1" x14ac:dyDescent="0.3">
      <c r="A608" s="10"/>
      <c r="B608" s="11" t="s">
        <v>810</v>
      </c>
      <c r="C608" s="11" t="s">
        <v>185</v>
      </c>
      <c r="D608" s="11" t="s">
        <v>106</v>
      </c>
      <c r="E608" s="11" t="s">
        <v>810</v>
      </c>
      <c r="F608" s="11" t="s">
        <v>811</v>
      </c>
      <c r="G608" s="11" t="s">
        <v>1113</v>
      </c>
      <c r="H608" s="11" t="s">
        <v>1114</v>
      </c>
      <c r="I608" s="11" t="s">
        <v>855</v>
      </c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>
        <v>1</v>
      </c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  <c r="BX608" s="11"/>
      <c r="BY608" s="11"/>
      <c r="BZ608" s="11"/>
      <c r="CA608" s="11"/>
      <c r="CB608" s="11"/>
      <c r="CC608" s="11"/>
      <c r="CD608" s="11"/>
      <c r="CE608" s="11"/>
      <c r="CF608" s="11"/>
      <c r="CG608" s="11"/>
      <c r="CH608" s="11"/>
      <c r="CI608" s="11"/>
      <c r="CJ608" s="11"/>
      <c r="CK608" s="11"/>
      <c r="CL608" s="11"/>
      <c r="CM608" s="11"/>
      <c r="CN608" s="11"/>
      <c r="CO608" s="11"/>
      <c r="CP608" s="11"/>
      <c r="CQ608" s="11"/>
      <c r="CR608" s="11"/>
      <c r="CS608" s="11"/>
      <c r="CT608" s="11"/>
      <c r="CU608" s="11"/>
      <c r="CV608" s="11"/>
      <c r="CW608" s="11"/>
      <c r="CX608" s="11"/>
      <c r="CY608" s="11"/>
      <c r="CZ608" s="11"/>
      <c r="DA608" s="11"/>
      <c r="DB608" s="11"/>
      <c r="DC608" s="12">
        <v>1</v>
      </c>
      <c r="DD608" s="13">
        <v>120</v>
      </c>
      <c r="DE608" s="13">
        <f t="shared" si="11"/>
        <v>120</v>
      </c>
    </row>
    <row r="609" spans="1:109" ht="150" customHeight="1" x14ac:dyDescent="0.3">
      <c r="A609" s="10"/>
      <c r="B609" s="11" t="s">
        <v>810</v>
      </c>
      <c r="C609" s="11" t="s">
        <v>185</v>
      </c>
      <c r="D609" s="11" t="s">
        <v>106</v>
      </c>
      <c r="E609" s="11" t="s">
        <v>810</v>
      </c>
      <c r="F609" s="11" t="s">
        <v>811</v>
      </c>
      <c r="G609" s="11" t="s">
        <v>849</v>
      </c>
      <c r="H609" s="11" t="s">
        <v>1115</v>
      </c>
      <c r="I609" s="11" t="s">
        <v>234</v>
      </c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>
        <v>1</v>
      </c>
      <c r="AI609" s="11">
        <v>2</v>
      </c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  <c r="BT609" s="11"/>
      <c r="BU609" s="11"/>
      <c r="BV609" s="11"/>
      <c r="BW609" s="11"/>
      <c r="BX609" s="11"/>
      <c r="BY609" s="11"/>
      <c r="BZ609" s="11"/>
      <c r="CA609" s="11"/>
      <c r="CB609" s="11"/>
      <c r="CC609" s="11"/>
      <c r="CD609" s="11"/>
      <c r="CE609" s="11"/>
      <c r="CF609" s="11"/>
      <c r="CG609" s="11"/>
      <c r="CH609" s="11"/>
      <c r="CI609" s="11"/>
      <c r="CJ609" s="11"/>
      <c r="CK609" s="11"/>
      <c r="CL609" s="11"/>
      <c r="CM609" s="11"/>
      <c r="CN609" s="11"/>
      <c r="CO609" s="11"/>
      <c r="CP609" s="11"/>
      <c r="CQ609" s="11"/>
      <c r="CR609" s="11"/>
      <c r="CS609" s="11"/>
      <c r="CT609" s="11"/>
      <c r="CU609" s="11"/>
      <c r="CV609" s="11"/>
      <c r="CW609" s="11"/>
      <c r="CX609" s="11"/>
      <c r="CY609" s="11"/>
      <c r="CZ609" s="11"/>
      <c r="DA609" s="11"/>
      <c r="DB609" s="11"/>
      <c r="DC609" s="12">
        <v>3</v>
      </c>
      <c r="DD609" s="13">
        <v>90</v>
      </c>
      <c r="DE609" s="13">
        <f t="shared" si="11"/>
        <v>270</v>
      </c>
    </row>
    <row r="610" spans="1:109" ht="150" customHeight="1" x14ac:dyDescent="0.3">
      <c r="A610" s="10"/>
      <c r="B610" s="11" t="s">
        <v>810</v>
      </c>
      <c r="C610" s="11" t="s">
        <v>185</v>
      </c>
      <c r="D610" s="11" t="s">
        <v>106</v>
      </c>
      <c r="E610" s="11" t="s">
        <v>810</v>
      </c>
      <c r="F610" s="11" t="s">
        <v>811</v>
      </c>
      <c r="G610" s="11" t="s">
        <v>849</v>
      </c>
      <c r="H610" s="11" t="s">
        <v>1115</v>
      </c>
      <c r="I610" s="11" t="s">
        <v>839</v>
      </c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>
        <v>2</v>
      </c>
      <c r="AI610" s="11"/>
      <c r="AJ610" s="11"/>
      <c r="AK610" s="11">
        <v>1</v>
      </c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  <c r="BU610" s="11"/>
      <c r="BV610" s="11"/>
      <c r="BW610" s="11"/>
      <c r="BX610" s="11"/>
      <c r="BY610" s="11"/>
      <c r="BZ610" s="11"/>
      <c r="CA610" s="11"/>
      <c r="CB610" s="11"/>
      <c r="CC610" s="11"/>
      <c r="CD610" s="11"/>
      <c r="CE610" s="11"/>
      <c r="CF610" s="11"/>
      <c r="CG610" s="11"/>
      <c r="CH610" s="11"/>
      <c r="CI610" s="11"/>
      <c r="CJ610" s="11"/>
      <c r="CK610" s="11"/>
      <c r="CL610" s="11"/>
      <c r="CM610" s="11"/>
      <c r="CN610" s="11"/>
      <c r="CO610" s="11"/>
      <c r="CP610" s="11"/>
      <c r="CQ610" s="11"/>
      <c r="CR610" s="11"/>
      <c r="CS610" s="11"/>
      <c r="CT610" s="11"/>
      <c r="CU610" s="11"/>
      <c r="CV610" s="11"/>
      <c r="CW610" s="11"/>
      <c r="CX610" s="11"/>
      <c r="CY610" s="11"/>
      <c r="CZ610" s="11"/>
      <c r="DA610" s="11"/>
      <c r="DB610" s="11"/>
      <c r="DC610" s="12">
        <v>3</v>
      </c>
      <c r="DD610" s="13">
        <v>90</v>
      </c>
      <c r="DE610" s="13">
        <f t="shared" si="11"/>
        <v>270</v>
      </c>
    </row>
    <row r="611" spans="1:109" ht="150" customHeight="1" x14ac:dyDescent="0.3">
      <c r="A611" s="10"/>
      <c r="B611" s="11" t="s">
        <v>810</v>
      </c>
      <c r="C611" s="11" t="s">
        <v>185</v>
      </c>
      <c r="D611" s="11" t="s">
        <v>106</v>
      </c>
      <c r="E611" s="11" t="s">
        <v>810</v>
      </c>
      <c r="F611" s="11" t="s">
        <v>117</v>
      </c>
      <c r="G611" s="11" t="s">
        <v>1116</v>
      </c>
      <c r="H611" s="11" t="s">
        <v>1117</v>
      </c>
      <c r="I611" s="11" t="s">
        <v>1118</v>
      </c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>
        <v>1</v>
      </c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  <c r="BT611" s="11"/>
      <c r="BU611" s="11"/>
      <c r="BV611" s="11"/>
      <c r="BW611" s="11"/>
      <c r="BX611" s="11"/>
      <c r="BY611" s="11"/>
      <c r="BZ611" s="11"/>
      <c r="CA611" s="11"/>
      <c r="CB611" s="11"/>
      <c r="CC611" s="11"/>
      <c r="CD611" s="11"/>
      <c r="CE611" s="11"/>
      <c r="CF611" s="11"/>
      <c r="CG611" s="11"/>
      <c r="CH611" s="11"/>
      <c r="CI611" s="11"/>
      <c r="CJ611" s="11"/>
      <c r="CK611" s="11"/>
      <c r="CL611" s="11"/>
      <c r="CM611" s="11"/>
      <c r="CN611" s="11"/>
      <c r="CO611" s="11"/>
      <c r="CP611" s="11"/>
      <c r="CQ611" s="11"/>
      <c r="CR611" s="11"/>
      <c r="CS611" s="11"/>
      <c r="CT611" s="11"/>
      <c r="CU611" s="11"/>
      <c r="CV611" s="11"/>
      <c r="CW611" s="11"/>
      <c r="CX611" s="11"/>
      <c r="CY611" s="11"/>
      <c r="CZ611" s="11"/>
      <c r="DA611" s="11"/>
      <c r="DB611" s="11"/>
      <c r="DC611" s="12">
        <v>1</v>
      </c>
      <c r="DD611" s="13">
        <v>160</v>
      </c>
      <c r="DE611" s="13">
        <f t="shared" si="11"/>
        <v>160</v>
      </c>
    </row>
    <row r="612" spans="1:109" ht="150" customHeight="1" x14ac:dyDescent="0.3">
      <c r="A612" s="10"/>
      <c r="B612" s="11" t="s">
        <v>810</v>
      </c>
      <c r="C612" s="11" t="s">
        <v>750</v>
      </c>
      <c r="D612" s="11" t="s">
        <v>106</v>
      </c>
      <c r="E612" s="11" t="s">
        <v>810</v>
      </c>
      <c r="F612" s="11" t="s">
        <v>811</v>
      </c>
      <c r="G612" s="11" t="s">
        <v>1119</v>
      </c>
      <c r="H612" s="11" t="s">
        <v>1120</v>
      </c>
      <c r="I612" s="11" t="s">
        <v>1121</v>
      </c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  <c r="BT612" s="11"/>
      <c r="BU612" s="11"/>
      <c r="BV612" s="11"/>
      <c r="BW612" s="11"/>
      <c r="BX612" s="11"/>
      <c r="BY612" s="11"/>
      <c r="BZ612" s="11"/>
      <c r="CA612" s="11"/>
      <c r="CB612" s="11"/>
      <c r="CC612" s="11"/>
      <c r="CD612" s="11"/>
      <c r="CE612" s="11"/>
      <c r="CF612" s="11"/>
      <c r="CG612" s="11"/>
      <c r="CH612" s="11"/>
      <c r="CI612" s="11"/>
      <c r="CJ612" s="11"/>
      <c r="CK612" s="11"/>
      <c r="CL612" s="11"/>
      <c r="CM612" s="11"/>
      <c r="CN612" s="11"/>
      <c r="CO612" s="11"/>
      <c r="CP612" s="11"/>
      <c r="CQ612" s="11"/>
      <c r="CR612" s="11"/>
      <c r="CS612" s="11"/>
      <c r="CT612" s="11"/>
      <c r="CU612" s="11"/>
      <c r="CV612" s="11"/>
      <c r="CW612" s="11"/>
      <c r="CX612" s="11"/>
      <c r="CY612" s="11">
        <v>1</v>
      </c>
      <c r="CZ612" s="11"/>
      <c r="DA612" s="11"/>
      <c r="DB612" s="11"/>
      <c r="DC612" s="12">
        <v>1</v>
      </c>
      <c r="DD612" s="13">
        <v>110</v>
      </c>
      <c r="DE612" s="13">
        <f t="shared" si="11"/>
        <v>110</v>
      </c>
    </row>
    <row r="613" spans="1:109" ht="150" customHeight="1" x14ac:dyDescent="0.3">
      <c r="A613" s="10"/>
      <c r="B613" s="11" t="s">
        <v>810</v>
      </c>
      <c r="C613" s="11" t="s">
        <v>750</v>
      </c>
      <c r="D613" s="11" t="s">
        <v>106</v>
      </c>
      <c r="E613" s="11" t="s">
        <v>810</v>
      </c>
      <c r="F613" s="11" t="s">
        <v>811</v>
      </c>
      <c r="G613" s="11" t="s">
        <v>1119</v>
      </c>
      <c r="H613" s="11" t="s">
        <v>1120</v>
      </c>
      <c r="I613" s="11" t="s">
        <v>1122</v>
      </c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1"/>
      <c r="BZ613" s="11"/>
      <c r="CA613" s="11"/>
      <c r="CB613" s="11"/>
      <c r="CC613" s="11"/>
      <c r="CD613" s="11"/>
      <c r="CE613" s="11"/>
      <c r="CF613" s="11"/>
      <c r="CG613" s="11"/>
      <c r="CH613" s="11"/>
      <c r="CI613" s="11"/>
      <c r="CJ613" s="11"/>
      <c r="CK613" s="11"/>
      <c r="CL613" s="11"/>
      <c r="CM613" s="11"/>
      <c r="CN613" s="11"/>
      <c r="CO613" s="11"/>
      <c r="CP613" s="11"/>
      <c r="CQ613" s="11"/>
      <c r="CR613" s="11"/>
      <c r="CS613" s="11"/>
      <c r="CT613" s="11">
        <v>1</v>
      </c>
      <c r="CU613" s="11"/>
      <c r="CV613" s="11"/>
      <c r="CW613" s="11"/>
      <c r="CX613" s="11"/>
      <c r="CY613" s="11">
        <v>1</v>
      </c>
      <c r="CZ613" s="11"/>
      <c r="DA613" s="11">
        <v>1</v>
      </c>
      <c r="DB613" s="11"/>
      <c r="DC613" s="12">
        <v>3</v>
      </c>
      <c r="DD613" s="13">
        <v>110</v>
      </c>
      <c r="DE613" s="13">
        <f t="shared" si="11"/>
        <v>330</v>
      </c>
    </row>
    <row r="614" spans="1:109" ht="150" customHeight="1" x14ac:dyDescent="0.3">
      <c r="A614" s="10"/>
      <c r="B614" s="11" t="s">
        <v>810</v>
      </c>
      <c r="C614" s="11" t="s">
        <v>750</v>
      </c>
      <c r="D614" s="11" t="s">
        <v>106</v>
      </c>
      <c r="E614" s="11" t="s">
        <v>810</v>
      </c>
      <c r="F614" s="11" t="s">
        <v>811</v>
      </c>
      <c r="G614" s="11" t="s">
        <v>1123</v>
      </c>
      <c r="H614" s="11" t="s">
        <v>1120</v>
      </c>
      <c r="I614" s="11" t="s">
        <v>234</v>
      </c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  <c r="BT614" s="11"/>
      <c r="BU614" s="11"/>
      <c r="BV614" s="11"/>
      <c r="BW614" s="11"/>
      <c r="BX614" s="11"/>
      <c r="BY614" s="11"/>
      <c r="BZ614" s="11"/>
      <c r="CA614" s="11"/>
      <c r="CB614" s="11"/>
      <c r="CC614" s="11"/>
      <c r="CD614" s="11"/>
      <c r="CE614" s="11"/>
      <c r="CF614" s="11"/>
      <c r="CG614" s="11"/>
      <c r="CH614" s="11"/>
      <c r="CI614" s="11"/>
      <c r="CJ614" s="11"/>
      <c r="CK614" s="11"/>
      <c r="CL614" s="11"/>
      <c r="CM614" s="11"/>
      <c r="CN614" s="11"/>
      <c r="CO614" s="11"/>
      <c r="CP614" s="11"/>
      <c r="CQ614" s="11"/>
      <c r="CR614" s="11"/>
      <c r="CS614" s="11"/>
      <c r="CT614" s="11">
        <v>1</v>
      </c>
      <c r="CU614" s="11"/>
      <c r="CV614" s="11"/>
      <c r="CW614" s="11"/>
      <c r="CX614" s="11"/>
      <c r="CY614" s="11">
        <v>1</v>
      </c>
      <c r="CZ614" s="11"/>
      <c r="DA614" s="11"/>
      <c r="DB614" s="11"/>
      <c r="DC614" s="12">
        <v>2</v>
      </c>
      <c r="DD614" s="13">
        <v>100</v>
      </c>
      <c r="DE614" s="13">
        <f t="shared" si="11"/>
        <v>200</v>
      </c>
    </row>
    <row r="615" spans="1:109" ht="150" customHeight="1" x14ac:dyDescent="0.3">
      <c r="A615" s="10"/>
      <c r="B615" s="11" t="s">
        <v>810</v>
      </c>
      <c r="C615" s="11" t="s">
        <v>750</v>
      </c>
      <c r="D615" s="11" t="s">
        <v>106</v>
      </c>
      <c r="E615" s="11" t="s">
        <v>810</v>
      </c>
      <c r="F615" s="11" t="s">
        <v>811</v>
      </c>
      <c r="G615" s="11" t="s">
        <v>1123</v>
      </c>
      <c r="H615" s="11" t="s">
        <v>1120</v>
      </c>
      <c r="I615" s="11" t="s">
        <v>1074</v>
      </c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1"/>
      <c r="BZ615" s="11"/>
      <c r="CA615" s="11"/>
      <c r="CB615" s="11"/>
      <c r="CC615" s="11"/>
      <c r="CD615" s="11"/>
      <c r="CE615" s="11"/>
      <c r="CF615" s="11"/>
      <c r="CG615" s="11"/>
      <c r="CH615" s="11"/>
      <c r="CI615" s="11"/>
      <c r="CJ615" s="11"/>
      <c r="CK615" s="11"/>
      <c r="CL615" s="11"/>
      <c r="CM615" s="11"/>
      <c r="CN615" s="11"/>
      <c r="CO615" s="11"/>
      <c r="CP615" s="11"/>
      <c r="CQ615" s="11"/>
      <c r="CR615" s="11"/>
      <c r="CS615" s="11"/>
      <c r="CT615" s="11">
        <v>1</v>
      </c>
      <c r="CU615" s="11"/>
      <c r="CV615" s="11"/>
      <c r="CW615" s="11"/>
      <c r="CX615" s="11"/>
      <c r="CY615" s="11">
        <v>1</v>
      </c>
      <c r="CZ615" s="11"/>
      <c r="DA615" s="11"/>
      <c r="DB615" s="11"/>
      <c r="DC615" s="12">
        <v>2</v>
      </c>
      <c r="DD615" s="13">
        <v>100</v>
      </c>
      <c r="DE615" s="13">
        <f t="shared" si="11"/>
        <v>200</v>
      </c>
    </row>
    <row r="616" spans="1:109" ht="150" customHeight="1" x14ac:dyDescent="0.3">
      <c r="A616" s="10"/>
      <c r="B616" s="11" t="s">
        <v>810</v>
      </c>
      <c r="C616" s="11" t="s">
        <v>750</v>
      </c>
      <c r="D616" s="11" t="s">
        <v>106</v>
      </c>
      <c r="E616" s="11" t="s">
        <v>810</v>
      </c>
      <c r="F616" s="11" t="s">
        <v>811</v>
      </c>
      <c r="G616" s="11" t="s">
        <v>1124</v>
      </c>
      <c r="H616" s="11" t="s">
        <v>1125</v>
      </c>
      <c r="I616" s="11" t="s">
        <v>1126</v>
      </c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  <c r="BT616" s="11"/>
      <c r="BU616" s="11"/>
      <c r="BV616" s="11"/>
      <c r="BW616" s="11"/>
      <c r="BX616" s="11"/>
      <c r="BY616" s="11"/>
      <c r="BZ616" s="11"/>
      <c r="CA616" s="11"/>
      <c r="CB616" s="11"/>
      <c r="CC616" s="11"/>
      <c r="CD616" s="11"/>
      <c r="CE616" s="11"/>
      <c r="CF616" s="11"/>
      <c r="CG616" s="11"/>
      <c r="CH616" s="11"/>
      <c r="CI616" s="11"/>
      <c r="CJ616" s="11"/>
      <c r="CK616" s="11"/>
      <c r="CL616" s="11"/>
      <c r="CM616" s="11"/>
      <c r="CN616" s="11"/>
      <c r="CO616" s="11"/>
      <c r="CP616" s="11"/>
      <c r="CQ616" s="11"/>
      <c r="CR616" s="11"/>
      <c r="CS616" s="11"/>
      <c r="CT616" s="11"/>
      <c r="CU616" s="11"/>
      <c r="CV616" s="11"/>
      <c r="CW616" s="11"/>
      <c r="CX616" s="11"/>
      <c r="CY616" s="11">
        <v>1</v>
      </c>
      <c r="CZ616" s="11"/>
      <c r="DA616" s="11"/>
      <c r="DB616" s="11"/>
      <c r="DC616" s="12">
        <v>1</v>
      </c>
      <c r="DD616" s="13">
        <v>90</v>
      </c>
      <c r="DE616" s="13">
        <f t="shared" si="11"/>
        <v>90</v>
      </c>
    </row>
    <row r="617" spans="1:109" ht="150" customHeight="1" x14ac:dyDescent="0.3">
      <c r="A617" s="10"/>
      <c r="B617" s="11" t="s">
        <v>810</v>
      </c>
      <c r="C617" s="11" t="s">
        <v>750</v>
      </c>
      <c r="D617" s="11" t="s">
        <v>106</v>
      </c>
      <c r="E617" s="11" t="s">
        <v>810</v>
      </c>
      <c r="F617" s="11" t="s">
        <v>811</v>
      </c>
      <c r="G617" s="11" t="s">
        <v>1124</v>
      </c>
      <c r="H617" s="11" t="s">
        <v>1125</v>
      </c>
      <c r="I617" s="11" t="s">
        <v>1127</v>
      </c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  <c r="BX617" s="11"/>
      <c r="BY617" s="11"/>
      <c r="BZ617" s="11"/>
      <c r="CA617" s="11"/>
      <c r="CB617" s="11"/>
      <c r="CC617" s="11"/>
      <c r="CD617" s="11"/>
      <c r="CE617" s="11"/>
      <c r="CF617" s="11"/>
      <c r="CG617" s="11"/>
      <c r="CH617" s="11"/>
      <c r="CI617" s="11"/>
      <c r="CJ617" s="11"/>
      <c r="CK617" s="11"/>
      <c r="CL617" s="11"/>
      <c r="CM617" s="11"/>
      <c r="CN617" s="11"/>
      <c r="CO617" s="11"/>
      <c r="CP617" s="11"/>
      <c r="CQ617" s="11"/>
      <c r="CR617" s="11"/>
      <c r="CS617" s="11"/>
      <c r="CT617" s="11"/>
      <c r="CU617" s="11"/>
      <c r="CV617" s="11"/>
      <c r="CW617" s="11"/>
      <c r="CX617" s="11"/>
      <c r="CY617" s="11">
        <v>1</v>
      </c>
      <c r="CZ617" s="11"/>
      <c r="DA617" s="11"/>
      <c r="DB617" s="11"/>
      <c r="DC617" s="12">
        <v>1</v>
      </c>
      <c r="DD617" s="13">
        <v>90</v>
      </c>
      <c r="DE617" s="13">
        <f t="shared" si="11"/>
        <v>90</v>
      </c>
    </row>
    <row r="618" spans="1:109" ht="150" customHeight="1" x14ac:dyDescent="0.3">
      <c r="A618" s="10"/>
      <c r="B618" s="11" t="s">
        <v>810</v>
      </c>
      <c r="C618" s="11" t="s">
        <v>196</v>
      </c>
      <c r="D618" s="11" t="s">
        <v>106</v>
      </c>
      <c r="E618" s="11" t="s">
        <v>810</v>
      </c>
      <c r="F618" s="11" t="s">
        <v>811</v>
      </c>
      <c r="G618" s="11" t="s">
        <v>1128</v>
      </c>
      <c r="H618" s="11" t="s">
        <v>1129</v>
      </c>
      <c r="I618" s="11" t="s">
        <v>1127</v>
      </c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  <c r="BX618" s="11"/>
      <c r="BY618" s="11"/>
      <c r="BZ618" s="11"/>
      <c r="CA618" s="11"/>
      <c r="CB618" s="11"/>
      <c r="CC618" s="11"/>
      <c r="CD618" s="11"/>
      <c r="CE618" s="11"/>
      <c r="CF618" s="11"/>
      <c r="CG618" s="11"/>
      <c r="CH618" s="11"/>
      <c r="CI618" s="11"/>
      <c r="CJ618" s="11"/>
      <c r="CK618" s="11"/>
      <c r="CL618" s="11"/>
      <c r="CM618" s="11"/>
      <c r="CN618" s="11"/>
      <c r="CO618" s="11"/>
      <c r="CP618" s="11"/>
      <c r="CQ618" s="11">
        <v>13</v>
      </c>
      <c r="CR618" s="11"/>
      <c r="CS618" s="11"/>
      <c r="CT618" s="11"/>
      <c r="CU618" s="11"/>
      <c r="CV618" s="11"/>
      <c r="CW618" s="11"/>
      <c r="CX618" s="11"/>
      <c r="CY618" s="11"/>
      <c r="CZ618" s="11"/>
      <c r="DA618" s="11"/>
      <c r="DB618" s="11"/>
      <c r="DC618" s="12">
        <v>13</v>
      </c>
      <c r="DD618" s="13">
        <v>75</v>
      </c>
      <c r="DE618" s="13">
        <f t="shared" si="11"/>
        <v>975</v>
      </c>
    </row>
    <row r="619" spans="1:109" ht="150" customHeight="1" x14ac:dyDescent="0.3">
      <c r="A619" s="10"/>
      <c r="B619" s="11" t="s">
        <v>810</v>
      </c>
      <c r="C619" s="11" t="s">
        <v>196</v>
      </c>
      <c r="D619" s="11" t="s">
        <v>106</v>
      </c>
      <c r="E619" s="11" t="s">
        <v>810</v>
      </c>
      <c r="F619" s="11" t="s">
        <v>811</v>
      </c>
      <c r="G619" s="11" t="s">
        <v>1130</v>
      </c>
      <c r="H619" s="11" t="s">
        <v>1094</v>
      </c>
      <c r="I619" s="11" t="s">
        <v>1074</v>
      </c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11"/>
      <c r="CI619" s="11"/>
      <c r="CJ619" s="11"/>
      <c r="CK619" s="11"/>
      <c r="CL619" s="11"/>
      <c r="CM619" s="11"/>
      <c r="CN619" s="11"/>
      <c r="CO619" s="11"/>
      <c r="CP619" s="11"/>
      <c r="CQ619" s="11">
        <v>23</v>
      </c>
      <c r="CR619" s="11"/>
      <c r="CS619" s="11"/>
      <c r="CT619" s="11"/>
      <c r="CU619" s="11"/>
      <c r="CV619" s="11"/>
      <c r="CW619" s="11"/>
      <c r="CX619" s="11"/>
      <c r="CY619" s="11"/>
      <c r="CZ619" s="11"/>
      <c r="DA619" s="11"/>
      <c r="DB619" s="11"/>
      <c r="DC619" s="12">
        <v>23</v>
      </c>
      <c r="DD619" s="13">
        <v>95</v>
      </c>
      <c r="DE619" s="13">
        <f t="shared" si="11"/>
        <v>2185</v>
      </c>
    </row>
    <row r="620" spans="1:109" ht="150" customHeight="1" x14ac:dyDescent="0.3">
      <c r="A620" s="10"/>
      <c r="B620" s="11" t="s">
        <v>810</v>
      </c>
      <c r="C620" s="11" t="s">
        <v>199</v>
      </c>
      <c r="D620" s="11" t="s">
        <v>106</v>
      </c>
      <c r="E620" s="11" t="s">
        <v>810</v>
      </c>
      <c r="F620" s="11" t="s">
        <v>811</v>
      </c>
      <c r="G620" s="11" t="s">
        <v>1131</v>
      </c>
      <c r="H620" s="11" t="s">
        <v>1132</v>
      </c>
      <c r="I620" s="11" t="s">
        <v>1133</v>
      </c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  <c r="BU620" s="11"/>
      <c r="BV620" s="11"/>
      <c r="BW620" s="11"/>
      <c r="BX620" s="11"/>
      <c r="BY620" s="11"/>
      <c r="BZ620" s="11"/>
      <c r="CA620" s="11"/>
      <c r="CB620" s="11"/>
      <c r="CC620" s="11"/>
      <c r="CD620" s="11"/>
      <c r="CE620" s="11"/>
      <c r="CF620" s="11"/>
      <c r="CG620" s="11"/>
      <c r="CH620" s="11"/>
      <c r="CI620" s="11"/>
      <c r="CJ620" s="11"/>
      <c r="CK620" s="11"/>
      <c r="CL620" s="11"/>
      <c r="CM620" s="11"/>
      <c r="CN620" s="11"/>
      <c r="CO620" s="11"/>
      <c r="CP620" s="11"/>
      <c r="CQ620" s="11"/>
      <c r="CR620" s="11"/>
      <c r="CS620" s="11"/>
      <c r="CT620" s="11"/>
      <c r="CU620" s="11"/>
      <c r="CV620" s="11"/>
      <c r="CW620" s="11"/>
      <c r="CX620" s="11"/>
      <c r="CY620" s="11">
        <v>1</v>
      </c>
      <c r="CZ620" s="11"/>
      <c r="DA620" s="11"/>
      <c r="DB620" s="11"/>
      <c r="DC620" s="12">
        <v>1</v>
      </c>
      <c r="DD620" s="13">
        <v>80</v>
      </c>
      <c r="DE620" s="13">
        <f t="shared" si="11"/>
        <v>80</v>
      </c>
    </row>
    <row r="621" spans="1:109" ht="150" customHeight="1" x14ac:dyDescent="0.3">
      <c r="A621" s="10"/>
      <c r="B621" s="11" t="s">
        <v>810</v>
      </c>
      <c r="C621" s="11" t="s">
        <v>199</v>
      </c>
      <c r="D621" s="11" t="s">
        <v>106</v>
      </c>
      <c r="E621" s="11" t="s">
        <v>810</v>
      </c>
      <c r="F621" s="11" t="s">
        <v>811</v>
      </c>
      <c r="G621" s="11" t="s">
        <v>1134</v>
      </c>
      <c r="H621" s="11" t="s">
        <v>1135</v>
      </c>
      <c r="I621" s="11" t="s">
        <v>234</v>
      </c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  <c r="BX621" s="11"/>
      <c r="BY621" s="11"/>
      <c r="BZ621" s="11"/>
      <c r="CA621" s="11"/>
      <c r="CB621" s="11"/>
      <c r="CC621" s="11"/>
      <c r="CD621" s="11"/>
      <c r="CE621" s="11"/>
      <c r="CF621" s="11"/>
      <c r="CG621" s="11"/>
      <c r="CH621" s="11"/>
      <c r="CI621" s="11"/>
      <c r="CJ621" s="11"/>
      <c r="CK621" s="11"/>
      <c r="CL621" s="11"/>
      <c r="CM621" s="11"/>
      <c r="CN621" s="11"/>
      <c r="CO621" s="11"/>
      <c r="CP621" s="11"/>
      <c r="CQ621" s="11"/>
      <c r="CR621" s="11"/>
      <c r="CS621" s="11"/>
      <c r="CT621" s="11"/>
      <c r="CU621" s="11"/>
      <c r="CV621" s="11">
        <v>1</v>
      </c>
      <c r="CW621" s="11"/>
      <c r="CX621" s="11"/>
      <c r="CY621" s="11">
        <v>1</v>
      </c>
      <c r="CZ621" s="11"/>
      <c r="DA621" s="11"/>
      <c r="DB621" s="11"/>
      <c r="DC621" s="12">
        <v>2</v>
      </c>
      <c r="DD621" s="13">
        <v>65</v>
      </c>
      <c r="DE621" s="13">
        <f t="shared" si="11"/>
        <v>130</v>
      </c>
    </row>
    <row r="622" spans="1:109" ht="150" customHeight="1" x14ac:dyDescent="0.3">
      <c r="A622" s="10"/>
      <c r="B622" s="11" t="s">
        <v>810</v>
      </c>
      <c r="C622" s="11" t="s">
        <v>199</v>
      </c>
      <c r="D622" s="11" t="s">
        <v>106</v>
      </c>
      <c r="E622" s="11" t="s">
        <v>810</v>
      </c>
      <c r="F622" s="11" t="s">
        <v>811</v>
      </c>
      <c r="G622" s="11" t="s">
        <v>1134</v>
      </c>
      <c r="H622" s="11" t="s">
        <v>1135</v>
      </c>
      <c r="I622" s="11" t="s">
        <v>252</v>
      </c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1"/>
      <c r="BZ622" s="11"/>
      <c r="CA622" s="11"/>
      <c r="CB622" s="11"/>
      <c r="CC622" s="11"/>
      <c r="CD622" s="11"/>
      <c r="CE622" s="11"/>
      <c r="CF622" s="11"/>
      <c r="CG622" s="11"/>
      <c r="CH622" s="11"/>
      <c r="CI622" s="11"/>
      <c r="CJ622" s="11"/>
      <c r="CK622" s="11"/>
      <c r="CL622" s="11"/>
      <c r="CM622" s="11"/>
      <c r="CN622" s="11"/>
      <c r="CO622" s="11"/>
      <c r="CP622" s="11"/>
      <c r="CQ622" s="11"/>
      <c r="CR622" s="11"/>
      <c r="CS622" s="11"/>
      <c r="CT622" s="11"/>
      <c r="CU622" s="11"/>
      <c r="CV622" s="11">
        <v>1</v>
      </c>
      <c r="CW622" s="11"/>
      <c r="CX622" s="11"/>
      <c r="CY622" s="11">
        <v>1</v>
      </c>
      <c r="CZ622" s="11"/>
      <c r="DA622" s="11">
        <v>2</v>
      </c>
      <c r="DB622" s="11"/>
      <c r="DC622" s="12">
        <v>4</v>
      </c>
      <c r="DD622" s="13">
        <v>65</v>
      </c>
      <c r="DE622" s="13">
        <f t="shared" si="11"/>
        <v>260</v>
      </c>
    </row>
    <row r="623" spans="1:109" ht="150" customHeight="1" x14ac:dyDescent="0.3">
      <c r="A623" s="10"/>
      <c r="B623" s="11" t="s">
        <v>810</v>
      </c>
      <c r="C623" s="11" t="s">
        <v>199</v>
      </c>
      <c r="D623" s="11" t="s">
        <v>106</v>
      </c>
      <c r="E623" s="11" t="s">
        <v>810</v>
      </c>
      <c r="F623" s="11" t="s">
        <v>811</v>
      </c>
      <c r="G623" s="11" t="s">
        <v>1136</v>
      </c>
      <c r="H623" s="11" t="s">
        <v>1137</v>
      </c>
      <c r="I623" s="11" t="s">
        <v>1050</v>
      </c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  <c r="BU623" s="11"/>
      <c r="BV623" s="11"/>
      <c r="BW623" s="11"/>
      <c r="BX623" s="11"/>
      <c r="BY623" s="11"/>
      <c r="BZ623" s="11"/>
      <c r="CA623" s="11"/>
      <c r="CB623" s="11"/>
      <c r="CC623" s="11"/>
      <c r="CD623" s="11"/>
      <c r="CE623" s="11"/>
      <c r="CF623" s="11"/>
      <c r="CG623" s="11"/>
      <c r="CH623" s="11"/>
      <c r="CI623" s="11"/>
      <c r="CJ623" s="11"/>
      <c r="CK623" s="11"/>
      <c r="CL623" s="11"/>
      <c r="CM623" s="11"/>
      <c r="CN623" s="11"/>
      <c r="CO623" s="11"/>
      <c r="CP623" s="11"/>
      <c r="CQ623" s="11"/>
      <c r="CR623" s="11"/>
      <c r="CS623" s="11"/>
      <c r="CT623" s="11"/>
      <c r="CU623" s="11"/>
      <c r="CV623" s="11">
        <v>1</v>
      </c>
      <c r="CW623" s="11"/>
      <c r="CX623" s="11"/>
      <c r="CY623" s="11"/>
      <c r="CZ623" s="11"/>
      <c r="DA623" s="11"/>
      <c r="DB623" s="11"/>
      <c r="DC623" s="12">
        <v>1</v>
      </c>
      <c r="DD623" s="13">
        <v>70</v>
      </c>
      <c r="DE623" s="13">
        <f t="shared" si="11"/>
        <v>70</v>
      </c>
    </row>
    <row r="624" spans="1:109" ht="150" customHeight="1" x14ac:dyDescent="0.3">
      <c r="A624" s="10"/>
      <c r="B624" s="11" t="s">
        <v>810</v>
      </c>
      <c r="C624" s="11" t="s">
        <v>199</v>
      </c>
      <c r="D624" s="11" t="s">
        <v>106</v>
      </c>
      <c r="E624" s="11" t="s">
        <v>810</v>
      </c>
      <c r="F624" s="11" t="s">
        <v>117</v>
      </c>
      <c r="G624" s="11" t="s">
        <v>1138</v>
      </c>
      <c r="H624" s="11" t="s">
        <v>1139</v>
      </c>
      <c r="I624" s="11" t="s">
        <v>821</v>
      </c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>
        <v>1</v>
      </c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  <c r="BT624" s="11"/>
      <c r="BU624" s="11"/>
      <c r="BV624" s="11"/>
      <c r="BW624" s="11"/>
      <c r="BX624" s="11"/>
      <c r="BY624" s="11"/>
      <c r="BZ624" s="11"/>
      <c r="CA624" s="11"/>
      <c r="CB624" s="11"/>
      <c r="CC624" s="11"/>
      <c r="CD624" s="11"/>
      <c r="CE624" s="11"/>
      <c r="CF624" s="11"/>
      <c r="CG624" s="11"/>
      <c r="CH624" s="11"/>
      <c r="CI624" s="11"/>
      <c r="CJ624" s="11"/>
      <c r="CK624" s="11"/>
      <c r="CL624" s="11"/>
      <c r="CM624" s="11"/>
      <c r="CN624" s="11"/>
      <c r="CO624" s="11"/>
      <c r="CP624" s="11"/>
      <c r="CQ624" s="11"/>
      <c r="CR624" s="11"/>
      <c r="CS624" s="11"/>
      <c r="CT624" s="11"/>
      <c r="CU624" s="11"/>
      <c r="CV624" s="11"/>
      <c r="CW624" s="11"/>
      <c r="CX624" s="11"/>
      <c r="CY624" s="11"/>
      <c r="CZ624" s="11"/>
      <c r="DA624" s="11"/>
      <c r="DB624" s="11"/>
      <c r="DC624" s="12">
        <v>1</v>
      </c>
      <c r="DD624" s="13">
        <v>190</v>
      </c>
      <c r="DE624" s="13">
        <f t="shared" si="11"/>
        <v>190</v>
      </c>
    </row>
    <row r="625" spans="1:109" ht="150" customHeight="1" x14ac:dyDescent="0.3">
      <c r="A625" s="10"/>
      <c r="B625" s="11" t="s">
        <v>810</v>
      </c>
      <c r="C625" s="11" t="s">
        <v>674</v>
      </c>
      <c r="D625" s="11" t="s">
        <v>106</v>
      </c>
      <c r="E625" s="11" t="s">
        <v>810</v>
      </c>
      <c r="F625" s="11" t="s">
        <v>117</v>
      </c>
      <c r="G625" s="11" t="s">
        <v>1140</v>
      </c>
      <c r="H625" s="11" t="s">
        <v>1141</v>
      </c>
      <c r="I625" s="11" t="s">
        <v>1142</v>
      </c>
      <c r="J625" s="11"/>
      <c r="K625" s="11"/>
      <c r="L625" s="11"/>
      <c r="M625" s="11"/>
      <c r="N625" s="11">
        <v>1</v>
      </c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  <c r="BT625" s="11"/>
      <c r="BU625" s="11"/>
      <c r="BV625" s="11"/>
      <c r="BW625" s="11"/>
      <c r="BX625" s="11"/>
      <c r="BY625" s="11"/>
      <c r="BZ625" s="11"/>
      <c r="CA625" s="11"/>
      <c r="CB625" s="11"/>
      <c r="CC625" s="11"/>
      <c r="CD625" s="11"/>
      <c r="CE625" s="11"/>
      <c r="CF625" s="11"/>
      <c r="CG625" s="11"/>
      <c r="CH625" s="11"/>
      <c r="CI625" s="11"/>
      <c r="CJ625" s="11"/>
      <c r="CK625" s="11"/>
      <c r="CL625" s="11"/>
      <c r="CM625" s="11"/>
      <c r="CN625" s="11"/>
      <c r="CO625" s="11"/>
      <c r="CP625" s="11"/>
      <c r="CQ625" s="11"/>
      <c r="CR625" s="11"/>
      <c r="CS625" s="11"/>
      <c r="CT625" s="11"/>
      <c r="CU625" s="11"/>
      <c r="CV625" s="11"/>
      <c r="CW625" s="11"/>
      <c r="CX625" s="11"/>
      <c r="CY625" s="11"/>
      <c r="CZ625" s="11"/>
      <c r="DA625" s="11"/>
      <c r="DB625" s="11"/>
      <c r="DC625" s="12">
        <v>1</v>
      </c>
      <c r="DD625" s="13">
        <v>390</v>
      </c>
      <c r="DE625" s="13">
        <f t="shared" si="11"/>
        <v>390</v>
      </c>
    </row>
    <row r="626" spans="1:109" ht="150" customHeight="1" x14ac:dyDescent="0.3">
      <c r="A626" s="10"/>
      <c r="B626" s="11" t="s">
        <v>810</v>
      </c>
      <c r="C626" s="11" t="s">
        <v>134</v>
      </c>
      <c r="D626" s="11" t="s">
        <v>106</v>
      </c>
      <c r="E626" s="11" t="s">
        <v>810</v>
      </c>
      <c r="F626" s="11" t="s">
        <v>811</v>
      </c>
      <c r="G626" s="11" t="s">
        <v>1143</v>
      </c>
      <c r="H626" s="11" t="s">
        <v>1144</v>
      </c>
      <c r="I626" s="11" t="s">
        <v>208</v>
      </c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>
        <v>1</v>
      </c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  <c r="BT626" s="11"/>
      <c r="BU626" s="11"/>
      <c r="BV626" s="11"/>
      <c r="BW626" s="11"/>
      <c r="BX626" s="11"/>
      <c r="BY626" s="11"/>
      <c r="BZ626" s="11"/>
      <c r="CA626" s="11"/>
      <c r="CB626" s="11"/>
      <c r="CC626" s="11"/>
      <c r="CD626" s="11"/>
      <c r="CE626" s="11"/>
      <c r="CF626" s="11"/>
      <c r="CG626" s="11"/>
      <c r="CH626" s="11"/>
      <c r="CI626" s="11"/>
      <c r="CJ626" s="11"/>
      <c r="CK626" s="11"/>
      <c r="CL626" s="11"/>
      <c r="CM626" s="11"/>
      <c r="CN626" s="11"/>
      <c r="CO626" s="11"/>
      <c r="CP626" s="11"/>
      <c r="CQ626" s="11"/>
      <c r="CR626" s="11"/>
      <c r="CS626" s="11"/>
      <c r="CT626" s="11"/>
      <c r="CU626" s="11"/>
      <c r="CV626" s="11"/>
      <c r="CW626" s="11"/>
      <c r="CX626" s="11"/>
      <c r="CY626" s="11"/>
      <c r="CZ626" s="11"/>
      <c r="DA626" s="11"/>
      <c r="DB626" s="11"/>
      <c r="DC626" s="12">
        <v>1</v>
      </c>
      <c r="DD626" s="13">
        <v>100</v>
      </c>
      <c r="DE626" s="13">
        <f t="shared" si="11"/>
        <v>100</v>
      </c>
    </row>
    <row r="627" spans="1:109" ht="150" customHeight="1" x14ac:dyDescent="0.3">
      <c r="A627" s="10"/>
      <c r="B627" s="11" t="s">
        <v>810</v>
      </c>
      <c r="C627" s="11" t="s">
        <v>134</v>
      </c>
      <c r="D627" s="11" t="s">
        <v>106</v>
      </c>
      <c r="E627" s="11" t="s">
        <v>810</v>
      </c>
      <c r="F627" s="11" t="s">
        <v>811</v>
      </c>
      <c r="G627" s="11" t="s">
        <v>1145</v>
      </c>
      <c r="H627" s="11" t="s">
        <v>1146</v>
      </c>
      <c r="I627" s="11" t="s">
        <v>208</v>
      </c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>
        <v>1</v>
      </c>
      <c r="BM627" s="11"/>
      <c r="BN627" s="11"/>
      <c r="BO627" s="11"/>
      <c r="BP627" s="11"/>
      <c r="BQ627" s="11"/>
      <c r="BR627" s="11"/>
      <c r="BS627" s="11"/>
      <c r="BT627" s="11"/>
      <c r="BU627" s="11"/>
      <c r="BV627" s="11"/>
      <c r="BW627" s="11"/>
      <c r="BX627" s="11"/>
      <c r="BY627" s="11"/>
      <c r="BZ627" s="11"/>
      <c r="CA627" s="11"/>
      <c r="CB627" s="11"/>
      <c r="CC627" s="11"/>
      <c r="CD627" s="11"/>
      <c r="CE627" s="11"/>
      <c r="CF627" s="11"/>
      <c r="CG627" s="11"/>
      <c r="CH627" s="11"/>
      <c r="CI627" s="11"/>
      <c r="CJ627" s="11"/>
      <c r="CK627" s="11"/>
      <c r="CL627" s="11"/>
      <c r="CM627" s="11"/>
      <c r="CN627" s="11"/>
      <c r="CO627" s="11"/>
      <c r="CP627" s="11"/>
      <c r="CQ627" s="11"/>
      <c r="CR627" s="11"/>
      <c r="CS627" s="11"/>
      <c r="CT627" s="11"/>
      <c r="CU627" s="11"/>
      <c r="CV627" s="11"/>
      <c r="CW627" s="11"/>
      <c r="CX627" s="11"/>
      <c r="CY627" s="11"/>
      <c r="CZ627" s="11"/>
      <c r="DA627" s="11"/>
      <c r="DB627" s="11"/>
      <c r="DC627" s="12">
        <v>1</v>
      </c>
      <c r="DD627" s="13">
        <v>170</v>
      </c>
      <c r="DE627" s="13">
        <f t="shared" si="11"/>
        <v>170</v>
      </c>
    </row>
    <row r="628" spans="1:109" ht="150" customHeight="1" x14ac:dyDescent="0.3">
      <c r="A628" s="10"/>
      <c r="B628" s="11" t="s">
        <v>810</v>
      </c>
      <c r="C628" s="11" t="s">
        <v>134</v>
      </c>
      <c r="D628" s="11" t="s">
        <v>106</v>
      </c>
      <c r="E628" s="11" t="s">
        <v>810</v>
      </c>
      <c r="F628" s="11" t="s">
        <v>811</v>
      </c>
      <c r="G628" s="11" t="s">
        <v>1147</v>
      </c>
      <c r="H628" s="11" t="s">
        <v>1148</v>
      </c>
      <c r="I628" s="11" t="s">
        <v>234</v>
      </c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  <c r="BV628" s="11"/>
      <c r="BW628" s="11"/>
      <c r="BX628" s="11"/>
      <c r="BY628" s="11"/>
      <c r="BZ628" s="11"/>
      <c r="CA628" s="11"/>
      <c r="CB628" s="11"/>
      <c r="CC628" s="11"/>
      <c r="CD628" s="11"/>
      <c r="CE628" s="11"/>
      <c r="CF628" s="11"/>
      <c r="CG628" s="11"/>
      <c r="CH628" s="11">
        <v>1</v>
      </c>
      <c r="CI628" s="11"/>
      <c r="CJ628" s="11"/>
      <c r="CK628" s="11"/>
      <c r="CL628" s="11"/>
      <c r="CM628" s="11"/>
      <c r="CN628" s="11"/>
      <c r="CO628" s="11"/>
      <c r="CP628" s="11"/>
      <c r="CQ628" s="11"/>
      <c r="CR628" s="11"/>
      <c r="CS628" s="11"/>
      <c r="CT628" s="11"/>
      <c r="CU628" s="11"/>
      <c r="CV628" s="11"/>
      <c r="CW628" s="11"/>
      <c r="CX628" s="11"/>
      <c r="CY628" s="11"/>
      <c r="CZ628" s="11"/>
      <c r="DA628" s="11"/>
      <c r="DB628" s="11"/>
      <c r="DC628" s="12">
        <v>1</v>
      </c>
      <c r="DD628" s="13">
        <v>175</v>
      </c>
      <c r="DE628" s="13">
        <f t="shared" si="11"/>
        <v>175</v>
      </c>
    </row>
    <row r="629" spans="1:109" ht="150" customHeight="1" x14ac:dyDescent="0.3">
      <c r="A629" s="10"/>
      <c r="B629" s="11" t="s">
        <v>810</v>
      </c>
      <c r="C629" s="11" t="s">
        <v>134</v>
      </c>
      <c r="D629" s="11" t="s">
        <v>106</v>
      </c>
      <c r="E629" s="11" t="s">
        <v>810</v>
      </c>
      <c r="F629" s="11" t="s">
        <v>811</v>
      </c>
      <c r="G629" s="11" t="s">
        <v>889</v>
      </c>
      <c r="H629" s="11" t="s">
        <v>1149</v>
      </c>
      <c r="I629" s="11" t="s">
        <v>208</v>
      </c>
      <c r="J629" s="11"/>
      <c r="K629" s="11"/>
      <c r="L629" s="11"/>
      <c r="M629" s="11"/>
      <c r="N629" s="11">
        <v>4</v>
      </c>
      <c r="O629" s="11">
        <v>3</v>
      </c>
      <c r="P629" s="11"/>
      <c r="Q629" s="11">
        <v>4</v>
      </c>
      <c r="R629" s="11">
        <v>3</v>
      </c>
      <c r="S629" s="11">
        <v>4</v>
      </c>
      <c r="T629" s="11"/>
      <c r="U629" s="11">
        <v>1</v>
      </c>
      <c r="V629" s="11">
        <v>3</v>
      </c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  <c r="BU629" s="11"/>
      <c r="BV629" s="11"/>
      <c r="BW629" s="11"/>
      <c r="BX629" s="11"/>
      <c r="BY629" s="11"/>
      <c r="BZ629" s="11"/>
      <c r="CA629" s="11"/>
      <c r="CB629" s="11"/>
      <c r="CC629" s="11"/>
      <c r="CD629" s="11"/>
      <c r="CE629" s="11"/>
      <c r="CF629" s="11"/>
      <c r="CG629" s="11"/>
      <c r="CH629" s="11"/>
      <c r="CI629" s="11"/>
      <c r="CJ629" s="11"/>
      <c r="CK629" s="11"/>
      <c r="CL629" s="11">
        <v>4</v>
      </c>
      <c r="CM629" s="11"/>
      <c r="CN629" s="11">
        <v>4</v>
      </c>
      <c r="CO629" s="11"/>
      <c r="CP629" s="11">
        <v>3</v>
      </c>
      <c r="CQ629" s="11"/>
      <c r="CR629" s="11"/>
      <c r="CS629" s="11"/>
      <c r="CT629" s="11"/>
      <c r="CU629" s="11"/>
      <c r="CV629" s="11"/>
      <c r="CW629" s="11"/>
      <c r="CX629" s="11"/>
      <c r="CY629" s="11"/>
      <c r="CZ629" s="11"/>
      <c r="DA629" s="11"/>
      <c r="DB629" s="11"/>
      <c r="DC629" s="12">
        <v>33</v>
      </c>
      <c r="DD629" s="13">
        <v>200</v>
      </c>
      <c r="DE629" s="13">
        <f t="shared" si="11"/>
        <v>6600</v>
      </c>
    </row>
    <row r="630" spans="1:109" ht="150" customHeight="1" x14ac:dyDescent="0.3">
      <c r="A630" s="10"/>
      <c r="B630" s="11" t="s">
        <v>810</v>
      </c>
      <c r="C630" s="11" t="s">
        <v>134</v>
      </c>
      <c r="D630" s="11" t="s">
        <v>106</v>
      </c>
      <c r="E630" s="11" t="s">
        <v>810</v>
      </c>
      <c r="F630" s="11" t="s">
        <v>117</v>
      </c>
      <c r="G630" s="11" t="s">
        <v>1150</v>
      </c>
      <c r="H630" s="11" t="s">
        <v>1151</v>
      </c>
      <c r="I630" s="11" t="s">
        <v>252</v>
      </c>
      <c r="J630" s="11"/>
      <c r="K630" s="11"/>
      <c r="L630" s="11"/>
      <c r="M630" s="11"/>
      <c r="N630" s="11"/>
      <c r="O630" s="11"/>
      <c r="P630" s="11"/>
      <c r="Q630" s="11"/>
      <c r="R630" s="11"/>
      <c r="S630" s="11">
        <v>1</v>
      </c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  <c r="BU630" s="11"/>
      <c r="BV630" s="11"/>
      <c r="BW630" s="11"/>
      <c r="BX630" s="11"/>
      <c r="BY630" s="11"/>
      <c r="BZ630" s="11"/>
      <c r="CA630" s="11"/>
      <c r="CB630" s="11"/>
      <c r="CC630" s="11"/>
      <c r="CD630" s="11"/>
      <c r="CE630" s="11"/>
      <c r="CF630" s="11"/>
      <c r="CG630" s="11"/>
      <c r="CH630" s="11"/>
      <c r="CI630" s="11"/>
      <c r="CJ630" s="11"/>
      <c r="CK630" s="11"/>
      <c r="CL630" s="11"/>
      <c r="CM630" s="11"/>
      <c r="CN630" s="11"/>
      <c r="CO630" s="11"/>
      <c r="CP630" s="11"/>
      <c r="CQ630" s="11"/>
      <c r="CR630" s="11"/>
      <c r="CS630" s="11"/>
      <c r="CT630" s="11"/>
      <c r="CU630" s="11"/>
      <c r="CV630" s="11"/>
      <c r="CW630" s="11"/>
      <c r="CX630" s="11"/>
      <c r="CY630" s="11"/>
      <c r="CZ630" s="11"/>
      <c r="DA630" s="11"/>
      <c r="DB630" s="11"/>
      <c r="DC630" s="12">
        <v>1</v>
      </c>
      <c r="DD630" s="13">
        <v>220</v>
      </c>
      <c r="DE630" s="13">
        <f t="shared" si="11"/>
        <v>220</v>
      </c>
    </row>
    <row r="631" spans="1:109" ht="150" customHeight="1" x14ac:dyDescent="0.3">
      <c r="A631" s="10"/>
      <c r="B631" s="11" t="s">
        <v>810</v>
      </c>
      <c r="C631" s="11" t="s">
        <v>225</v>
      </c>
      <c r="D631" s="11" t="s">
        <v>106</v>
      </c>
      <c r="E631" s="11" t="s">
        <v>810</v>
      </c>
      <c r="F631" s="11" t="s">
        <v>117</v>
      </c>
      <c r="G631" s="11" t="s">
        <v>1152</v>
      </c>
      <c r="H631" s="11" t="s">
        <v>1153</v>
      </c>
      <c r="I631" s="11" t="s">
        <v>120</v>
      </c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>
        <v>1</v>
      </c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  <c r="BU631" s="11"/>
      <c r="BV631" s="11"/>
      <c r="BW631" s="11"/>
      <c r="BX631" s="11"/>
      <c r="BY631" s="11"/>
      <c r="BZ631" s="11"/>
      <c r="CA631" s="11"/>
      <c r="CB631" s="11"/>
      <c r="CC631" s="11"/>
      <c r="CD631" s="11"/>
      <c r="CE631" s="11"/>
      <c r="CF631" s="11"/>
      <c r="CG631" s="11"/>
      <c r="CH631" s="11"/>
      <c r="CI631" s="11"/>
      <c r="CJ631" s="11"/>
      <c r="CK631" s="11"/>
      <c r="CL631" s="11"/>
      <c r="CM631" s="11"/>
      <c r="CN631" s="11"/>
      <c r="CO631" s="11"/>
      <c r="CP631" s="11"/>
      <c r="CQ631" s="11"/>
      <c r="CR631" s="11"/>
      <c r="CS631" s="11"/>
      <c r="CT631" s="11"/>
      <c r="CU631" s="11"/>
      <c r="CV631" s="11"/>
      <c r="CW631" s="11"/>
      <c r="CX631" s="11"/>
      <c r="CY631" s="11"/>
      <c r="CZ631" s="11"/>
      <c r="DA631" s="11"/>
      <c r="DB631" s="11"/>
      <c r="DC631" s="12">
        <v>1</v>
      </c>
      <c r="DD631" s="13">
        <v>910</v>
      </c>
      <c r="DE631" s="13">
        <f t="shared" si="11"/>
        <v>910</v>
      </c>
    </row>
    <row r="632" spans="1:109" ht="150" customHeight="1" x14ac:dyDescent="0.3">
      <c r="A632" s="10"/>
      <c r="B632" s="11" t="s">
        <v>810</v>
      </c>
      <c r="C632" s="11" t="s">
        <v>225</v>
      </c>
      <c r="D632" s="11" t="s">
        <v>106</v>
      </c>
      <c r="E632" s="11" t="s">
        <v>810</v>
      </c>
      <c r="F632" s="11" t="s">
        <v>117</v>
      </c>
      <c r="G632" s="11" t="s">
        <v>1152</v>
      </c>
      <c r="H632" s="11" t="s">
        <v>1153</v>
      </c>
      <c r="I632" s="11" t="s">
        <v>305</v>
      </c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>
        <v>1</v>
      </c>
      <c r="BA632" s="11">
        <v>1</v>
      </c>
      <c r="BB632" s="11">
        <v>1</v>
      </c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  <c r="BU632" s="11"/>
      <c r="BV632" s="11"/>
      <c r="BW632" s="11"/>
      <c r="BX632" s="11"/>
      <c r="BY632" s="11"/>
      <c r="BZ632" s="11"/>
      <c r="CA632" s="11"/>
      <c r="CB632" s="11"/>
      <c r="CC632" s="11"/>
      <c r="CD632" s="11"/>
      <c r="CE632" s="11"/>
      <c r="CF632" s="11"/>
      <c r="CG632" s="11"/>
      <c r="CH632" s="11"/>
      <c r="CI632" s="11"/>
      <c r="CJ632" s="11"/>
      <c r="CK632" s="11"/>
      <c r="CL632" s="11"/>
      <c r="CM632" s="11"/>
      <c r="CN632" s="11"/>
      <c r="CO632" s="11"/>
      <c r="CP632" s="11"/>
      <c r="CQ632" s="11"/>
      <c r="CR632" s="11"/>
      <c r="CS632" s="11"/>
      <c r="CT632" s="11"/>
      <c r="CU632" s="11"/>
      <c r="CV632" s="11"/>
      <c r="CW632" s="11"/>
      <c r="CX632" s="11"/>
      <c r="CY632" s="11"/>
      <c r="CZ632" s="11"/>
      <c r="DA632" s="11"/>
      <c r="DB632" s="11"/>
      <c r="DC632" s="12">
        <v>3</v>
      </c>
      <c r="DD632" s="13">
        <v>910</v>
      </c>
      <c r="DE632" s="13">
        <f t="shared" si="11"/>
        <v>2730</v>
      </c>
    </row>
    <row r="633" spans="1:109" ht="150" customHeight="1" x14ac:dyDescent="0.3">
      <c r="A633" s="10"/>
      <c r="B633" s="11" t="s">
        <v>810</v>
      </c>
      <c r="C633" s="11" t="s">
        <v>225</v>
      </c>
      <c r="D633" s="11" t="s">
        <v>106</v>
      </c>
      <c r="E633" s="11" t="s">
        <v>810</v>
      </c>
      <c r="F633" s="11" t="s">
        <v>117</v>
      </c>
      <c r="G633" s="11" t="s">
        <v>1152</v>
      </c>
      <c r="H633" s="11" t="s">
        <v>1154</v>
      </c>
      <c r="I633" s="11" t="s">
        <v>1082</v>
      </c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>
        <v>1</v>
      </c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  <c r="BT633" s="11"/>
      <c r="BU633" s="11"/>
      <c r="BV633" s="11"/>
      <c r="BW633" s="11"/>
      <c r="BX633" s="11"/>
      <c r="BY633" s="11"/>
      <c r="BZ633" s="11"/>
      <c r="CA633" s="11"/>
      <c r="CB633" s="11"/>
      <c r="CC633" s="11"/>
      <c r="CD633" s="11"/>
      <c r="CE633" s="11"/>
      <c r="CF633" s="11"/>
      <c r="CG633" s="11"/>
      <c r="CH633" s="11"/>
      <c r="CI633" s="11"/>
      <c r="CJ633" s="11"/>
      <c r="CK633" s="11"/>
      <c r="CL633" s="11"/>
      <c r="CM633" s="11"/>
      <c r="CN633" s="11"/>
      <c r="CO633" s="11"/>
      <c r="CP633" s="11"/>
      <c r="CQ633" s="11"/>
      <c r="CR633" s="11"/>
      <c r="CS633" s="11"/>
      <c r="CT633" s="11"/>
      <c r="CU633" s="11"/>
      <c r="CV633" s="11"/>
      <c r="CW633" s="11"/>
      <c r="CX633" s="11"/>
      <c r="CY633" s="11"/>
      <c r="CZ633" s="11"/>
      <c r="DA633" s="11"/>
      <c r="DB633" s="11"/>
      <c r="DC633" s="12">
        <v>1</v>
      </c>
      <c r="DD633" s="13">
        <v>970</v>
      </c>
      <c r="DE633" s="13">
        <f t="shared" si="11"/>
        <v>970</v>
      </c>
    </row>
    <row r="634" spans="1:109" ht="150" customHeight="1" x14ac:dyDescent="0.3">
      <c r="A634" s="10"/>
      <c r="B634" s="11" t="s">
        <v>810</v>
      </c>
      <c r="C634" s="11" t="s">
        <v>225</v>
      </c>
      <c r="D634" s="11" t="s">
        <v>106</v>
      </c>
      <c r="E634" s="11" t="s">
        <v>810</v>
      </c>
      <c r="F634" s="11" t="s">
        <v>117</v>
      </c>
      <c r="G634" s="11" t="s">
        <v>1152</v>
      </c>
      <c r="H634" s="11" t="s">
        <v>1155</v>
      </c>
      <c r="I634" s="11" t="s">
        <v>120</v>
      </c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>
        <v>1</v>
      </c>
      <c r="BC634" s="11">
        <v>1</v>
      </c>
      <c r="BD634" s="11">
        <v>1</v>
      </c>
      <c r="BE634" s="11"/>
      <c r="BF634" s="11"/>
      <c r="BG634" s="11"/>
      <c r="BH634" s="11"/>
      <c r="BI634" s="11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  <c r="BT634" s="11"/>
      <c r="BU634" s="11"/>
      <c r="BV634" s="11"/>
      <c r="BW634" s="11"/>
      <c r="BX634" s="11"/>
      <c r="BY634" s="11"/>
      <c r="BZ634" s="11"/>
      <c r="CA634" s="11"/>
      <c r="CB634" s="11"/>
      <c r="CC634" s="11"/>
      <c r="CD634" s="11"/>
      <c r="CE634" s="11"/>
      <c r="CF634" s="11"/>
      <c r="CG634" s="11"/>
      <c r="CH634" s="11"/>
      <c r="CI634" s="11"/>
      <c r="CJ634" s="11"/>
      <c r="CK634" s="11"/>
      <c r="CL634" s="11"/>
      <c r="CM634" s="11"/>
      <c r="CN634" s="11"/>
      <c r="CO634" s="11"/>
      <c r="CP634" s="11"/>
      <c r="CQ634" s="11"/>
      <c r="CR634" s="11"/>
      <c r="CS634" s="11"/>
      <c r="CT634" s="11"/>
      <c r="CU634" s="11"/>
      <c r="CV634" s="11"/>
      <c r="CW634" s="11"/>
      <c r="CX634" s="11"/>
      <c r="CY634" s="11"/>
      <c r="CZ634" s="11"/>
      <c r="DA634" s="11"/>
      <c r="DB634" s="11"/>
      <c r="DC634" s="12">
        <v>3</v>
      </c>
      <c r="DD634" s="13">
        <v>1250</v>
      </c>
      <c r="DE634" s="13">
        <f t="shared" si="11"/>
        <v>3750</v>
      </c>
    </row>
    <row r="635" spans="1:109" ht="150" customHeight="1" x14ac:dyDescent="0.3">
      <c r="A635" s="10"/>
      <c r="B635" s="11" t="s">
        <v>810</v>
      </c>
      <c r="C635" s="11" t="s">
        <v>225</v>
      </c>
      <c r="D635" s="11" t="s">
        <v>106</v>
      </c>
      <c r="E635" s="11" t="s">
        <v>810</v>
      </c>
      <c r="F635" s="11" t="s">
        <v>117</v>
      </c>
      <c r="G635" s="11" t="s">
        <v>1152</v>
      </c>
      <c r="H635" s="11" t="s">
        <v>1156</v>
      </c>
      <c r="I635" s="11" t="s">
        <v>624</v>
      </c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>
        <v>2</v>
      </c>
      <c r="BC635" s="11">
        <v>1</v>
      </c>
      <c r="BD635" s="11">
        <v>1</v>
      </c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/>
      <c r="BQ635" s="11"/>
      <c r="BR635" s="11"/>
      <c r="BS635" s="11"/>
      <c r="BT635" s="11"/>
      <c r="BU635" s="11"/>
      <c r="BV635" s="11"/>
      <c r="BW635" s="11"/>
      <c r="BX635" s="11"/>
      <c r="BY635" s="11"/>
      <c r="BZ635" s="11"/>
      <c r="CA635" s="11"/>
      <c r="CB635" s="11"/>
      <c r="CC635" s="11"/>
      <c r="CD635" s="11"/>
      <c r="CE635" s="11"/>
      <c r="CF635" s="11"/>
      <c r="CG635" s="11"/>
      <c r="CH635" s="11"/>
      <c r="CI635" s="11"/>
      <c r="CJ635" s="11"/>
      <c r="CK635" s="11"/>
      <c r="CL635" s="11"/>
      <c r="CM635" s="11"/>
      <c r="CN635" s="11"/>
      <c r="CO635" s="11"/>
      <c r="CP635" s="11"/>
      <c r="CQ635" s="11"/>
      <c r="CR635" s="11"/>
      <c r="CS635" s="11"/>
      <c r="CT635" s="11"/>
      <c r="CU635" s="11"/>
      <c r="CV635" s="11"/>
      <c r="CW635" s="11"/>
      <c r="CX635" s="11"/>
      <c r="CY635" s="11"/>
      <c r="CZ635" s="11"/>
      <c r="DA635" s="11"/>
      <c r="DB635" s="11"/>
      <c r="DC635" s="12">
        <v>4</v>
      </c>
      <c r="DD635" s="13">
        <v>970</v>
      </c>
      <c r="DE635" s="13">
        <f t="shared" si="11"/>
        <v>3880</v>
      </c>
    </row>
    <row r="636" spans="1:109" ht="150" customHeight="1" x14ac:dyDescent="0.3">
      <c r="A636" s="10"/>
      <c r="B636" s="11" t="s">
        <v>810</v>
      </c>
      <c r="C636" s="11" t="s">
        <v>225</v>
      </c>
      <c r="D636" s="11" t="s">
        <v>106</v>
      </c>
      <c r="E636" s="11" t="s">
        <v>810</v>
      </c>
      <c r="F636" s="11" t="s">
        <v>117</v>
      </c>
      <c r="G636" s="11" t="s">
        <v>1152</v>
      </c>
      <c r="H636" s="11" t="s">
        <v>1156</v>
      </c>
      <c r="I636" s="11" t="s">
        <v>305</v>
      </c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>
        <v>1</v>
      </c>
      <c r="BA636" s="11"/>
      <c r="BB636" s="11">
        <v>1</v>
      </c>
      <c r="BC636" s="11"/>
      <c r="BD636" s="11"/>
      <c r="BE636" s="11">
        <v>1</v>
      </c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  <c r="BU636" s="11"/>
      <c r="BV636" s="11"/>
      <c r="BW636" s="11"/>
      <c r="BX636" s="11"/>
      <c r="BY636" s="11"/>
      <c r="BZ636" s="11"/>
      <c r="CA636" s="11"/>
      <c r="CB636" s="11"/>
      <c r="CC636" s="11"/>
      <c r="CD636" s="11"/>
      <c r="CE636" s="11"/>
      <c r="CF636" s="11"/>
      <c r="CG636" s="11"/>
      <c r="CH636" s="11"/>
      <c r="CI636" s="11"/>
      <c r="CJ636" s="11"/>
      <c r="CK636" s="11"/>
      <c r="CL636" s="11"/>
      <c r="CM636" s="11"/>
      <c r="CN636" s="11"/>
      <c r="CO636" s="11"/>
      <c r="CP636" s="11"/>
      <c r="CQ636" s="11"/>
      <c r="CR636" s="11"/>
      <c r="CS636" s="11"/>
      <c r="CT636" s="11"/>
      <c r="CU636" s="11"/>
      <c r="CV636" s="11"/>
      <c r="CW636" s="11"/>
      <c r="CX636" s="11"/>
      <c r="CY636" s="11"/>
      <c r="CZ636" s="11"/>
      <c r="DA636" s="11"/>
      <c r="DB636" s="11"/>
      <c r="DC636" s="12">
        <v>3</v>
      </c>
      <c r="DD636" s="13">
        <v>970</v>
      </c>
      <c r="DE636" s="13">
        <f t="shared" si="11"/>
        <v>2910</v>
      </c>
    </row>
    <row r="637" spans="1:109" ht="150" customHeight="1" x14ac:dyDescent="0.3">
      <c r="A637" s="10"/>
      <c r="B637" s="11" t="s">
        <v>810</v>
      </c>
      <c r="C637" s="11" t="s">
        <v>225</v>
      </c>
      <c r="D637" s="11" t="s">
        <v>106</v>
      </c>
      <c r="E637" s="11" t="s">
        <v>810</v>
      </c>
      <c r="F637" s="11" t="s">
        <v>117</v>
      </c>
      <c r="G637" s="11" t="s">
        <v>1157</v>
      </c>
      <c r="H637" s="11" t="s">
        <v>1158</v>
      </c>
      <c r="I637" s="11" t="s">
        <v>994</v>
      </c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>
        <v>1</v>
      </c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  <c r="BU637" s="11"/>
      <c r="BV637" s="11"/>
      <c r="BW637" s="11"/>
      <c r="BX637" s="11"/>
      <c r="BY637" s="11"/>
      <c r="BZ637" s="11"/>
      <c r="CA637" s="11"/>
      <c r="CB637" s="11"/>
      <c r="CC637" s="11"/>
      <c r="CD637" s="11"/>
      <c r="CE637" s="11"/>
      <c r="CF637" s="11"/>
      <c r="CG637" s="11"/>
      <c r="CH637" s="11"/>
      <c r="CI637" s="11"/>
      <c r="CJ637" s="11"/>
      <c r="CK637" s="11"/>
      <c r="CL637" s="11"/>
      <c r="CM637" s="11"/>
      <c r="CN637" s="11"/>
      <c r="CO637" s="11"/>
      <c r="CP637" s="11"/>
      <c r="CQ637" s="11"/>
      <c r="CR637" s="11"/>
      <c r="CS637" s="11"/>
      <c r="CT637" s="11"/>
      <c r="CU637" s="11"/>
      <c r="CV637" s="11"/>
      <c r="CW637" s="11"/>
      <c r="CX637" s="11"/>
      <c r="CY637" s="11"/>
      <c r="CZ637" s="11"/>
      <c r="DA637" s="11"/>
      <c r="DB637" s="11"/>
      <c r="DC637" s="12">
        <v>1</v>
      </c>
      <c r="DD637" s="13">
        <v>1250</v>
      </c>
      <c r="DE637" s="13">
        <f t="shared" si="11"/>
        <v>1250</v>
      </c>
    </row>
    <row r="638" spans="1:109" ht="150" customHeight="1" x14ac:dyDescent="0.3">
      <c r="A638" s="10"/>
      <c r="B638" s="11" t="s">
        <v>810</v>
      </c>
      <c r="C638" s="11" t="s">
        <v>225</v>
      </c>
      <c r="D638" s="11" t="s">
        <v>106</v>
      </c>
      <c r="E638" s="11" t="s">
        <v>810</v>
      </c>
      <c r="F638" s="11" t="s">
        <v>117</v>
      </c>
      <c r="G638" s="11" t="s">
        <v>1157</v>
      </c>
      <c r="H638" s="11" t="s">
        <v>1158</v>
      </c>
      <c r="I638" s="11" t="s">
        <v>354</v>
      </c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>
        <v>1</v>
      </c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/>
      <c r="BQ638" s="11"/>
      <c r="BR638" s="11"/>
      <c r="BS638" s="11"/>
      <c r="BT638" s="11"/>
      <c r="BU638" s="11"/>
      <c r="BV638" s="11"/>
      <c r="BW638" s="11"/>
      <c r="BX638" s="11"/>
      <c r="BY638" s="11"/>
      <c r="BZ638" s="11"/>
      <c r="CA638" s="11"/>
      <c r="CB638" s="11"/>
      <c r="CC638" s="11"/>
      <c r="CD638" s="11"/>
      <c r="CE638" s="11"/>
      <c r="CF638" s="11"/>
      <c r="CG638" s="11"/>
      <c r="CH638" s="11"/>
      <c r="CI638" s="11"/>
      <c r="CJ638" s="11"/>
      <c r="CK638" s="11"/>
      <c r="CL638" s="11"/>
      <c r="CM638" s="11"/>
      <c r="CN638" s="11"/>
      <c r="CO638" s="11"/>
      <c r="CP638" s="11"/>
      <c r="CQ638" s="11"/>
      <c r="CR638" s="11"/>
      <c r="CS638" s="11"/>
      <c r="CT638" s="11"/>
      <c r="CU638" s="11"/>
      <c r="CV638" s="11"/>
      <c r="CW638" s="11"/>
      <c r="CX638" s="11"/>
      <c r="CY638" s="11"/>
      <c r="CZ638" s="11"/>
      <c r="DA638" s="11"/>
      <c r="DB638" s="11"/>
      <c r="DC638" s="12">
        <v>1</v>
      </c>
      <c r="DD638" s="13">
        <v>1250</v>
      </c>
      <c r="DE638" s="13">
        <f t="shared" si="11"/>
        <v>1250</v>
      </c>
    </row>
    <row r="639" spans="1:109" ht="150" customHeight="1" x14ac:dyDescent="0.3">
      <c r="A639" s="10"/>
      <c r="B639" s="11" t="s">
        <v>810</v>
      </c>
      <c r="C639" s="11" t="s">
        <v>225</v>
      </c>
      <c r="D639" s="11" t="s">
        <v>106</v>
      </c>
      <c r="E639" s="11" t="s">
        <v>810</v>
      </c>
      <c r="F639" s="11" t="s">
        <v>117</v>
      </c>
      <c r="G639" s="11" t="s">
        <v>1159</v>
      </c>
      <c r="H639" s="11" t="s">
        <v>1156</v>
      </c>
      <c r="I639" s="11" t="s">
        <v>1082</v>
      </c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>
        <v>2</v>
      </c>
      <c r="BC639" s="11">
        <v>1</v>
      </c>
      <c r="BD639" s="11">
        <v>1</v>
      </c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  <c r="BU639" s="11"/>
      <c r="BV639" s="11"/>
      <c r="BW639" s="11"/>
      <c r="BX639" s="11"/>
      <c r="BY639" s="11"/>
      <c r="BZ639" s="11"/>
      <c r="CA639" s="11"/>
      <c r="CB639" s="11"/>
      <c r="CC639" s="11"/>
      <c r="CD639" s="11"/>
      <c r="CE639" s="11"/>
      <c r="CF639" s="11"/>
      <c r="CG639" s="11"/>
      <c r="CH639" s="11"/>
      <c r="CI639" s="11"/>
      <c r="CJ639" s="11"/>
      <c r="CK639" s="11"/>
      <c r="CL639" s="11"/>
      <c r="CM639" s="11"/>
      <c r="CN639" s="11"/>
      <c r="CO639" s="11"/>
      <c r="CP639" s="11"/>
      <c r="CQ639" s="11"/>
      <c r="CR639" s="11"/>
      <c r="CS639" s="11"/>
      <c r="CT639" s="11"/>
      <c r="CU639" s="11"/>
      <c r="CV639" s="11"/>
      <c r="CW639" s="11"/>
      <c r="CX639" s="11"/>
      <c r="CY639" s="11"/>
      <c r="CZ639" s="11"/>
      <c r="DA639" s="11"/>
      <c r="DB639" s="11"/>
      <c r="DC639" s="12">
        <v>4</v>
      </c>
      <c r="DD639" s="13">
        <v>1150</v>
      </c>
      <c r="DE639" s="13">
        <f t="shared" si="11"/>
        <v>4600</v>
      </c>
    </row>
    <row r="640" spans="1:109" ht="150" customHeight="1" x14ac:dyDescent="0.3">
      <c r="A640" s="10"/>
      <c r="B640" s="11" t="s">
        <v>810</v>
      </c>
      <c r="C640" s="11" t="s">
        <v>225</v>
      </c>
      <c r="D640" s="11" t="s">
        <v>106</v>
      </c>
      <c r="E640" s="11" t="s">
        <v>810</v>
      </c>
      <c r="F640" s="11" t="s">
        <v>828</v>
      </c>
      <c r="G640" s="11" t="s">
        <v>829</v>
      </c>
      <c r="H640" s="11" t="s">
        <v>1160</v>
      </c>
      <c r="I640" s="11" t="s">
        <v>831</v>
      </c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>
        <v>1</v>
      </c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  <c r="BU640" s="11"/>
      <c r="BV640" s="11"/>
      <c r="BW640" s="11"/>
      <c r="BX640" s="11"/>
      <c r="BY640" s="11"/>
      <c r="BZ640" s="11"/>
      <c r="CA640" s="11"/>
      <c r="CB640" s="11"/>
      <c r="CC640" s="11"/>
      <c r="CD640" s="11"/>
      <c r="CE640" s="11"/>
      <c r="CF640" s="11"/>
      <c r="CG640" s="11"/>
      <c r="CH640" s="11"/>
      <c r="CI640" s="11"/>
      <c r="CJ640" s="11"/>
      <c r="CK640" s="11"/>
      <c r="CL640" s="11"/>
      <c r="CM640" s="11"/>
      <c r="CN640" s="11"/>
      <c r="CO640" s="11"/>
      <c r="CP640" s="11"/>
      <c r="CQ640" s="11"/>
      <c r="CR640" s="11"/>
      <c r="CS640" s="11"/>
      <c r="CT640" s="11"/>
      <c r="CU640" s="11"/>
      <c r="CV640" s="11"/>
      <c r="CW640" s="11"/>
      <c r="CX640" s="11"/>
      <c r="CY640" s="11"/>
      <c r="CZ640" s="11"/>
      <c r="DA640" s="11"/>
      <c r="DB640" s="11"/>
      <c r="DC640" s="12">
        <v>1</v>
      </c>
      <c r="DD640" s="13">
        <v>1950</v>
      </c>
      <c r="DE640" s="13">
        <f t="shared" si="11"/>
        <v>1950</v>
      </c>
    </row>
    <row r="641" spans="1:109" ht="150" customHeight="1" x14ac:dyDescent="0.3">
      <c r="A641" s="10"/>
      <c r="B641" s="11" t="s">
        <v>810</v>
      </c>
      <c r="C641" s="11" t="s">
        <v>1161</v>
      </c>
      <c r="D641" s="11" t="s">
        <v>106</v>
      </c>
      <c r="E641" s="11" t="s">
        <v>810</v>
      </c>
      <c r="F641" s="11" t="s">
        <v>117</v>
      </c>
      <c r="G641" s="11" t="s">
        <v>1162</v>
      </c>
      <c r="H641" s="11" t="s">
        <v>1163</v>
      </c>
      <c r="I641" s="11" t="s">
        <v>339</v>
      </c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  <c r="BU641" s="11"/>
      <c r="BV641" s="11"/>
      <c r="BW641" s="11"/>
      <c r="BX641" s="11"/>
      <c r="BY641" s="11"/>
      <c r="BZ641" s="11"/>
      <c r="CA641" s="11"/>
      <c r="CB641" s="11"/>
      <c r="CC641" s="11"/>
      <c r="CD641" s="11"/>
      <c r="CE641" s="11"/>
      <c r="CF641" s="11"/>
      <c r="CG641" s="11"/>
      <c r="CH641" s="11"/>
      <c r="CI641" s="11"/>
      <c r="CJ641" s="11"/>
      <c r="CK641" s="11"/>
      <c r="CL641" s="11"/>
      <c r="CM641" s="11"/>
      <c r="CN641" s="11"/>
      <c r="CO641" s="11"/>
      <c r="CP641" s="11"/>
      <c r="CQ641" s="11"/>
      <c r="CR641" s="11"/>
      <c r="CS641" s="11"/>
      <c r="CT641" s="11"/>
      <c r="CU641" s="11"/>
      <c r="CV641" s="11"/>
      <c r="CW641" s="11"/>
      <c r="CX641" s="11"/>
      <c r="CY641" s="11"/>
      <c r="CZ641" s="11"/>
      <c r="DA641" s="11">
        <v>2</v>
      </c>
      <c r="DB641" s="11"/>
      <c r="DC641" s="12">
        <v>2</v>
      </c>
      <c r="DD641" s="13">
        <v>490</v>
      </c>
      <c r="DE641" s="13">
        <f t="shared" si="11"/>
        <v>980</v>
      </c>
    </row>
    <row r="642" spans="1:109" ht="150" customHeight="1" x14ac:dyDescent="0.3">
      <c r="A642" s="10"/>
      <c r="B642" s="11" t="s">
        <v>810</v>
      </c>
      <c r="C642" s="11" t="s">
        <v>1161</v>
      </c>
      <c r="D642" s="11" t="s">
        <v>106</v>
      </c>
      <c r="E642" s="11" t="s">
        <v>810</v>
      </c>
      <c r="F642" s="11" t="s">
        <v>828</v>
      </c>
      <c r="G642" s="11" t="s">
        <v>1164</v>
      </c>
      <c r="H642" s="11" t="s">
        <v>1165</v>
      </c>
      <c r="I642" s="11" t="s">
        <v>1166</v>
      </c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>
        <v>1</v>
      </c>
      <c r="BA642" s="11">
        <v>1</v>
      </c>
      <c r="BB642" s="11"/>
      <c r="BC642" s="11"/>
      <c r="BD642" s="11">
        <v>1</v>
      </c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  <c r="BU642" s="11"/>
      <c r="BV642" s="11"/>
      <c r="BW642" s="11"/>
      <c r="BX642" s="11"/>
      <c r="BY642" s="11"/>
      <c r="BZ642" s="11"/>
      <c r="CA642" s="11"/>
      <c r="CB642" s="11"/>
      <c r="CC642" s="11"/>
      <c r="CD642" s="11"/>
      <c r="CE642" s="11"/>
      <c r="CF642" s="11"/>
      <c r="CG642" s="11"/>
      <c r="CH642" s="11"/>
      <c r="CI642" s="11"/>
      <c r="CJ642" s="11"/>
      <c r="CK642" s="11"/>
      <c r="CL642" s="11"/>
      <c r="CM642" s="11"/>
      <c r="CN642" s="11"/>
      <c r="CO642" s="11"/>
      <c r="CP642" s="11"/>
      <c r="CQ642" s="11"/>
      <c r="CR642" s="11"/>
      <c r="CS642" s="11"/>
      <c r="CT642" s="11"/>
      <c r="CU642" s="11"/>
      <c r="CV642" s="11"/>
      <c r="CW642" s="11"/>
      <c r="CX642" s="11"/>
      <c r="CY642" s="11"/>
      <c r="CZ642" s="11"/>
      <c r="DA642" s="11"/>
      <c r="DB642" s="11"/>
      <c r="DC642" s="12">
        <v>3</v>
      </c>
      <c r="DD642" s="13">
        <v>790</v>
      </c>
      <c r="DE642" s="13">
        <f t="shared" si="11"/>
        <v>2370</v>
      </c>
    </row>
    <row r="643" spans="1:109" ht="150" customHeight="1" x14ac:dyDescent="0.3">
      <c r="A643" s="10"/>
      <c r="B643" s="11" t="s">
        <v>810</v>
      </c>
      <c r="C643" s="11" t="s">
        <v>229</v>
      </c>
      <c r="D643" s="11" t="s">
        <v>106</v>
      </c>
      <c r="E643" s="11" t="s">
        <v>810</v>
      </c>
      <c r="F643" s="11" t="s">
        <v>828</v>
      </c>
      <c r="G643" s="11" t="s">
        <v>1167</v>
      </c>
      <c r="H643" s="11" t="s">
        <v>1168</v>
      </c>
      <c r="I643" s="11" t="s">
        <v>831</v>
      </c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>
        <v>1</v>
      </c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  <c r="BU643" s="11"/>
      <c r="BV643" s="11"/>
      <c r="BW643" s="11"/>
      <c r="BX643" s="11"/>
      <c r="BY643" s="11"/>
      <c r="BZ643" s="11"/>
      <c r="CA643" s="11"/>
      <c r="CB643" s="11"/>
      <c r="CC643" s="11"/>
      <c r="CD643" s="11"/>
      <c r="CE643" s="11"/>
      <c r="CF643" s="11"/>
      <c r="CG643" s="11"/>
      <c r="CH643" s="11"/>
      <c r="CI643" s="11"/>
      <c r="CJ643" s="11"/>
      <c r="CK643" s="11"/>
      <c r="CL643" s="11"/>
      <c r="CM643" s="11"/>
      <c r="CN643" s="11"/>
      <c r="CO643" s="11"/>
      <c r="CP643" s="11"/>
      <c r="CQ643" s="11"/>
      <c r="CR643" s="11"/>
      <c r="CS643" s="11"/>
      <c r="CT643" s="11"/>
      <c r="CU643" s="11"/>
      <c r="CV643" s="11"/>
      <c r="CW643" s="11"/>
      <c r="CX643" s="11"/>
      <c r="CY643" s="11"/>
      <c r="CZ643" s="11"/>
      <c r="DA643" s="11"/>
      <c r="DB643" s="11"/>
      <c r="DC643" s="12">
        <v>1</v>
      </c>
      <c r="DD643" s="13">
        <v>650</v>
      </c>
      <c r="DE643" s="13">
        <f t="shared" si="11"/>
        <v>650</v>
      </c>
    </row>
    <row r="644" spans="1:109" ht="150" customHeight="1" x14ac:dyDescent="0.3">
      <c r="A644" s="10"/>
      <c r="B644" s="11" t="s">
        <v>810</v>
      </c>
      <c r="C644" s="11" t="s">
        <v>235</v>
      </c>
      <c r="D644" s="11" t="s">
        <v>106</v>
      </c>
      <c r="E644" s="11" t="s">
        <v>810</v>
      </c>
      <c r="F644" s="11" t="s">
        <v>811</v>
      </c>
      <c r="G644" s="11" t="s">
        <v>1169</v>
      </c>
      <c r="H644" s="11" t="s">
        <v>1170</v>
      </c>
      <c r="I644" s="11" t="s">
        <v>234</v>
      </c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  <c r="BV644" s="11"/>
      <c r="BW644" s="11"/>
      <c r="BX644" s="11"/>
      <c r="BY644" s="11"/>
      <c r="BZ644" s="11"/>
      <c r="CA644" s="11"/>
      <c r="CB644" s="11"/>
      <c r="CC644" s="11"/>
      <c r="CD644" s="11"/>
      <c r="CE644" s="11"/>
      <c r="CF644" s="11"/>
      <c r="CG644" s="11"/>
      <c r="CH644" s="11"/>
      <c r="CI644" s="11"/>
      <c r="CJ644" s="11"/>
      <c r="CK644" s="11"/>
      <c r="CL644" s="11"/>
      <c r="CM644" s="11"/>
      <c r="CN644" s="11"/>
      <c r="CO644" s="11"/>
      <c r="CP644" s="11"/>
      <c r="CQ644" s="11"/>
      <c r="CR644" s="11"/>
      <c r="CS644" s="11"/>
      <c r="CT644" s="11"/>
      <c r="CU644" s="11"/>
      <c r="CV644" s="11"/>
      <c r="CW644" s="11"/>
      <c r="CX644" s="11"/>
      <c r="CY644" s="11">
        <v>1</v>
      </c>
      <c r="CZ644" s="11"/>
      <c r="DA644" s="11"/>
      <c r="DB644" s="11"/>
      <c r="DC644" s="12">
        <v>1</v>
      </c>
      <c r="DD644" s="13">
        <v>55</v>
      </c>
      <c r="DE644" s="13">
        <f t="shared" si="11"/>
        <v>55</v>
      </c>
    </row>
    <row r="645" spans="1:109" ht="150" customHeight="1" x14ac:dyDescent="0.3">
      <c r="A645" s="10"/>
      <c r="B645" s="11" t="s">
        <v>810</v>
      </c>
      <c r="C645" s="11" t="s">
        <v>235</v>
      </c>
      <c r="D645" s="11" t="s">
        <v>106</v>
      </c>
      <c r="E645" s="11" t="s">
        <v>810</v>
      </c>
      <c r="F645" s="11" t="s">
        <v>811</v>
      </c>
      <c r="G645" s="11" t="s">
        <v>1171</v>
      </c>
      <c r="H645" s="11" t="s">
        <v>1170</v>
      </c>
      <c r="I645" s="11" t="s">
        <v>234</v>
      </c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  <c r="BT645" s="11"/>
      <c r="BU645" s="11"/>
      <c r="BV645" s="11"/>
      <c r="BW645" s="11"/>
      <c r="BX645" s="11"/>
      <c r="BY645" s="11"/>
      <c r="BZ645" s="11"/>
      <c r="CA645" s="11"/>
      <c r="CB645" s="11"/>
      <c r="CC645" s="11"/>
      <c r="CD645" s="11"/>
      <c r="CE645" s="11"/>
      <c r="CF645" s="11"/>
      <c r="CG645" s="11"/>
      <c r="CH645" s="11"/>
      <c r="CI645" s="11"/>
      <c r="CJ645" s="11"/>
      <c r="CK645" s="11"/>
      <c r="CL645" s="11"/>
      <c r="CM645" s="11"/>
      <c r="CN645" s="11"/>
      <c r="CO645" s="11"/>
      <c r="CP645" s="11"/>
      <c r="CQ645" s="11"/>
      <c r="CR645" s="11"/>
      <c r="CS645" s="11"/>
      <c r="CT645" s="11"/>
      <c r="CU645" s="11"/>
      <c r="CV645" s="11"/>
      <c r="CW645" s="11"/>
      <c r="CX645" s="11"/>
      <c r="CY645" s="11">
        <v>1</v>
      </c>
      <c r="CZ645" s="11"/>
      <c r="DA645" s="11"/>
      <c r="DB645" s="11"/>
      <c r="DC645" s="12">
        <v>1</v>
      </c>
      <c r="DD645" s="13">
        <v>45</v>
      </c>
      <c r="DE645" s="13">
        <f t="shared" si="11"/>
        <v>45</v>
      </c>
    </row>
    <row r="646" spans="1:109" ht="150" customHeight="1" x14ac:dyDescent="0.3">
      <c r="A646" s="10"/>
      <c r="B646" s="11" t="s">
        <v>810</v>
      </c>
      <c r="C646" s="11" t="s">
        <v>235</v>
      </c>
      <c r="D646" s="11" t="s">
        <v>106</v>
      </c>
      <c r="E646" s="11" t="s">
        <v>810</v>
      </c>
      <c r="F646" s="11" t="s">
        <v>811</v>
      </c>
      <c r="G646" s="11" t="s">
        <v>1172</v>
      </c>
      <c r="H646" s="11" t="s">
        <v>1003</v>
      </c>
      <c r="I646" s="11" t="s">
        <v>252</v>
      </c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  <c r="BT646" s="11"/>
      <c r="BU646" s="11"/>
      <c r="BV646" s="11"/>
      <c r="BW646" s="11"/>
      <c r="BX646" s="11"/>
      <c r="BY646" s="11"/>
      <c r="BZ646" s="11"/>
      <c r="CA646" s="11"/>
      <c r="CB646" s="11"/>
      <c r="CC646" s="11"/>
      <c r="CD646" s="11"/>
      <c r="CE646" s="11"/>
      <c r="CF646" s="11"/>
      <c r="CG646" s="11"/>
      <c r="CH646" s="11"/>
      <c r="CI646" s="11"/>
      <c r="CJ646" s="11"/>
      <c r="CK646" s="11"/>
      <c r="CL646" s="11"/>
      <c r="CM646" s="11"/>
      <c r="CN646" s="11"/>
      <c r="CO646" s="11"/>
      <c r="CP646" s="11"/>
      <c r="CQ646" s="11"/>
      <c r="CR646" s="11"/>
      <c r="CS646" s="11"/>
      <c r="CT646" s="11"/>
      <c r="CU646" s="11"/>
      <c r="CV646" s="11"/>
      <c r="CW646" s="11"/>
      <c r="CX646" s="11"/>
      <c r="CY646" s="11">
        <v>2</v>
      </c>
      <c r="CZ646" s="11"/>
      <c r="DA646" s="11">
        <v>2</v>
      </c>
      <c r="DB646" s="11"/>
      <c r="DC646" s="12">
        <v>4</v>
      </c>
      <c r="DD646" s="13">
        <v>55</v>
      </c>
      <c r="DE646" s="13">
        <f t="shared" si="11"/>
        <v>220</v>
      </c>
    </row>
    <row r="647" spans="1:109" ht="150" customHeight="1" x14ac:dyDescent="0.3">
      <c r="A647" s="10"/>
      <c r="B647" s="11" t="s">
        <v>810</v>
      </c>
      <c r="C647" s="11" t="s">
        <v>235</v>
      </c>
      <c r="D647" s="11" t="s">
        <v>106</v>
      </c>
      <c r="E647" s="11" t="s">
        <v>810</v>
      </c>
      <c r="F647" s="11" t="s">
        <v>811</v>
      </c>
      <c r="G647" s="11" t="s">
        <v>1173</v>
      </c>
      <c r="H647" s="11" t="s">
        <v>954</v>
      </c>
      <c r="I647" s="11" t="s">
        <v>234</v>
      </c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  <c r="BU647" s="11"/>
      <c r="BV647" s="11"/>
      <c r="BW647" s="11"/>
      <c r="BX647" s="11"/>
      <c r="BY647" s="11"/>
      <c r="BZ647" s="11"/>
      <c r="CA647" s="11"/>
      <c r="CB647" s="11"/>
      <c r="CC647" s="11"/>
      <c r="CD647" s="11"/>
      <c r="CE647" s="11"/>
      <c r="CF647" s="11"/>
      <c r="CG647" s="11"/>
      <c r="CH647" s="11"/>
      <c r="CI647" s="11"/>
      <c r="CJ647" s="11"/>
      <c r="CK647" s="11"/>
      <c r="CL647" s="11"/>
      <c r="CM647" s="11"/>
      <c r="CN647" s="11"/>
      <c r="CO647" s="11"/>
      <c r="CP647" s="11"/>
      <c r="CQ647" s="11"/>
      <c r="CR647" s="11">
        <v>1</v>
      </c>
      <c r="CS647" s="11"/>
      <c r="CT647" s="11">
        <v>1</v>
      </c>
      <c r="CU647" s="11"/>
      <c r="CV647" s="11"/>
      <c r="CW647" s="11"/>
      <c r="CX647" s="11"/>
      <c r="CY647" s="11"/>
      <c r="CZ647" s="11"/>
      <c r="DA647" s="11"/>
      <c r="DB647" s="11"/>
      <c r="DC647" s="12">
        <v>2</v>
      </c>
      <c r="DD647" s="13">
        <v>50</v>
      </c>
      <c r="DE647" s="13">
        <f t="shared" ref="DE647:DE710" si="12">DD647*DC647</f>
        <v>100</v>
      </c>
    </row>
    <row r="648" spans="1:109" ht="150" customHeight="1" x14ac:dyDescent="0.3">
      <c r="A648" s="10"/>
      <c r="B648" s="11" t="s">
        <v>810</v>
      </c>
      <c r="C648" s="11" t="s">
        <v>235</v>
      </c>
      <c r="D648" s="11" t="s">
        <v>106</v>
      </c>
      <c r="E648" s="11" t="s">
        <v>810</v>
      </c>
      <c r="F648" s="11" t="s">
        <v>811</v>
      </c>
      <c r="G648" s="11" t="s">
        <v>1174</v>
      </c>
      <c r="H648" s="11" t="s">
        <v>1175</v>
      </c>
      <c r="I648" s="11" t="s">
        <v>252</v>
      </c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  <c r="BX648" s="11"/>
      <c r="BY648" s="11"/>
      <c r="BZ648" s="11"/>
      <c r="CA648" s="11"/>
      <c r="CB648" s="11"/>
      <c r="CC648" s="11"/>
      <c r="CD648" s="11"/>
      <c r="CE648" s="11"/>
      <c r="CF648" s="11"/>
      <c r="CG648" s="11"/>
      <c r="CH648" s="11"/>
      <c r="CI648" s="11"/>
      <c r="CJ648" s="11"/>
      <c r="CK648" s="11"/>
      <c r="CL648" s="11"/>
      <c r="CM648" s="11"/>
      <c r="CN648" s="11"/>
      <c r="CO648" s="11"/>
      <c r="CP648" s="11"/>
      <c r="CQ648" s="11"/>
      <c r="CR648" s="11">
        <v>1</v>
      </c>
      <c r="CS648" s="11"/>
      <c r="CT648" s="11"/>
      <c r="CU648" s="11"/>
      <c r="CV648" s="11"/>
      <c r="CW648" s="11"/>
      <c r="CX648" s="11"/>
      <c r="CY648" s="11"/>
      <c r="CZ648" s="11"/>
      <c r="DA648" s="11"/>
      <c r="DB648" s="11"/>
      <c r="DC648" s="12">
        <v>1</v>
      </c>
      <c r="DD648" s="13">
        <v>60</v>
      </c>
      <c r="DE648" s="13">
        <f t="shared" si="12"/>
        <v>60</v>
      </c>
    </row>
    <row r="649" spans="1:109" ht="150" customHeight="1" x14ac:dyDescent="0.3">
      <c r="A649" s="10"/>
      <c r="B649" s="11" t="s">
        <v>810</v>
      </c>
      <c r="C649" s="11" t="s">
        <v>235</v>
      </c>
      <c r="D649" s="11" t="s">
        <v>106</v>
      </c>
      <c r="E649" s="11" t="s">
        <v>810</v>
      </c>
      <c r="F649" s="11" t="s">
        <v>811</v>
      </c>
      <c r="G649" s="11" t="s">
        <v>1176</v>
      </c>
      <c r="H649" s="11" t="s">
        <v>954</v>
      </c>
      <c r="I649" s="11" t="s">
        <v>234</v>
      </c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  <c r="BU649" s="11"/>
      <c r="BV649" s="11"/>
      <c r="BW649" s="11"/>
      <c r="BX649" s="11"/>
      <c r="BY649" s="11"/>
      <c r="BZ649" s="11"/>
      <c r="CA649" s="11"/>
      <c r="CB649" s="11"/>
      <c r="CC649" s="11"/>
      <c r="CD649" s="11"/>
      <c r="CE649" s="11"/>
      <c r="CF649" s="11"/>
      <c r="CG649" s="11"/>
      <c r="CH649" s="11"/>
      <c r="CI649" s="11"/>
      <c r="CJ649" s="11"/>
      <c r="CK649" s="11"/>
      <c r="CL649" s="11"/>
      <c r="CM649" s="11"/>
      <c r="CN649" s="11"/>
      <c r="CO649" s="11"/>
      <c r="CP649" s="11"/>
      <c r="CQ649" s="11"/>
      <c r="CR649" s="11"/>
      <c r="CS649" s="11"/>
      <c r="CT649" s="11"/>
      <c r="CU649" s="11"/>
      <c r="CV649" s="11"/>
      <c r="CW649" s="11"/>
      <c r="CX649" s="11"/>
      <c r="CY649" s="11">
        <v>1</v>
      </c>
      <c r="CZ649" s="11"/>
      <c r="DA649" s="11"/>
      <c r="DB649" s="11"/>
      <c r="DC649" s="12">
        <v>1</v>
      </c>
      <c r="DD649" s="13">
        <v>45</v>
      </c>
      <c r="DE649" s="13">
        <f t="shared" si="12"/>
        <v>45</v>
      </c>
    </row>
    <row r="650" spans="1:109" ht="150" customHeight="1" x14ac:dyDescent="0.3">
      <c r="A650" s="10"/>
      <c r="B650" s="11" t="s">
        <v>810</v>
      </c>
      <c r="C650" s="11" t="s">
        <v>235</v>
      </c>
      <c r="D650" s="11" t="s">
        <v>106</v>
      </c>
      <c r="E650" s="11" t="s">
        <v>810</v>
      </c>
      <c r="F650" s="11" t="s">
        <v>811</v>
      </c>
      <c r="G650" s="11" t="s">
        <v>1177</v>
      </c>
      <c r="H650" s="11" t="s">
        <v>833</v>
      </c>
      <c r="I650" s="11" t="s">
        <v>234</v>
      </c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  <c r="BU650" s="11"/>
      <c r="BV650" s="11"/>
      <c r="BW650" s="11"/>
      <c r="BX650" s="11"/>
      <c r="BY650" s="11"/>
      <c r="BZ650" s="11"/>
      <c r="CA650" s="11"/>
      <c r="CB650" s="11"/>
      <c r="CC650" s="11"/>
      <c r="CD650" s="11"/>
      <c r="CE650" s="11"/>
      <c r="CF650" s="11"/>
      <c r="CG650" s="11"/>
      <c r="CH650" s="11"/>
      <c r="CI650" s="11"/>
      <c r="CJ650" s="11"/>
      <c r="CK650" s="11"/>
      <c r="CL650" s="11"/>
      <c r="CM650" s="11"/>
      <c r="CN650" s="11"/>
      <c r="CO650" s="11"/>
      <c r="CP650" s="11"/>
      <c r="CQ650" s="11"/>
      <c r="CR650" s="11"/>
      <c r="CS650" s="11"/>
      <c r="CT650" s="11"/>
      <c r="CU650" s="11"/>
      <c r="CV650" s="11"/>
      <c r="CW650" s="11"/>
      <c r="CX650" s="11"/>
      <c r="CY650" s="11">
        <v>1</v>
      </c>
      <c r="CZ650" s="11"/>
      <c r="DA650" s="11"/>
      <c r="DB650" s="11"/>
      <c r="DC650" s="12">
        <v>1</v>
      </c>
      <c r="DD650" s="13">
        <v>50</v>
      </c>
      <c r="DE650" s="13">
        <f t="shared" si="12"/>
        <v>50</v>
      </c>
    </row>
    <row r="651" spans="1:109" ht="150" customHeight="1" x14ac:dyDescent="0.3">
      <c r="A651" s="10"/>
      <c r="B651" s="11" t="s">
        <v>810</v>
      </c>
      <c r="C651" s="11" t="s">
        <v>235</v>
      </c>
      <c r="D651" s="11" t="s">
        <v>106</v>
      </c>
      <c r="E651" s="11" t="s">
        <v>810</v>
      </c>
      <c r="F651" s="11" t="s">
        <v>811</v>
      </c>
      <c r="G651" s="11" t="s">
        <v>1178</v>
      </c>
      <c r="H651" s="11" t="s">
        <v>551</v>
      </c>
      <c r="I651" s="11" t="s">
        <v>252</v>
      </c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  <c r="BU651" s="11"/>
      <c r="BV651" s="11"/>
      <c r="BW651" s="11"/>
      <c r="BX651" s="11"/>
      <c r="BY651" s="11"/>
      <c r="BZ651" s="11"/>
      <c r="CA651" s="11"/>
      <c r="CB651" s="11"/>
      <c r="CC651" s="11"/>
      <c r="CD651" s="11"/>
      <c r="CE651" s="11"/>
      <c r="CF651" s="11"/>
      <c r="CG651" s="11"/>
      <c r="CH651" s="11"/>
      <c r="CI651" s="11"/>
      <c r="CJ651" s="11"/>
      <c r="CK651" s="11"/>
      <c r="CL651" s="11"/>
      <c r="CM651" s="11"/>
      <c r="CN651" s="11"/>
      <c r="CO651" s="11"/>
      <c r="CP651" s="11"/>
      <c r="CQ651" s="11"/>
      <c r="CR651" s="11"/>
      <c r="CS651" s="11"/>
      <c r="CT651" s="11">
        <v>1</v>
      </c>
      <c r="CU651" s="11"/>
      <c r="CV651" s="11"/>
      <c r="CW651" s="11"/>
      <c r="CX651" s="11"/>
      <c r="CY651" s="11"/>
      <c r="CZ651" s="11"/>
      <c r="DA651" s="11"/>
      <c r="DB651" s="11"/>
      <c r="DC651" s="12">
        <v>1</v>
      </c>
      <c r="DD651" s="13">
        <v>55</v>
      </c>
      <c r="DE651" s="13">
        <f t="shared" si="12"/>
        <v>55</v>
      </c>
    </row>
    <row r="652" spans="1:109" ht="150" customHeight="1" x14ac:dyDescent="0.3">
      <c r="A652" s="10"/>
      <c r="B652" s="11" t="s">
        <v>810</v>
      </c>
      <c r="C652" s="11" t="s">
        <v>235</v>
      </c>
      <c r="D652" s="11" t="s">
        <v>106</v>
      </c>
      <c r="E652" s="11" t="s">
        <v>810</v>
      </c>
      <c r="F652" s="11" t="s">
        <v>811</v>
      </c>
      <c r="G652" s="11" t="s">
        <v>832</v>
      </c>
      <c r="H652" s="11" t="s">
        <v>833</v>
      </c>
      <c r="I652" s="11" t="s">
        <v>252</v>
      </c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  <c r="BT652" s="11"/>
      <c r="BU652" s="11"/>
      <c r="BV652" s="11"/>
      <c r="BW652" s="11"/>
      <c r="BX652" s="11"/>
      <c r="BY652" s="11"/>
      <c r="BZ652" s="11"/>
      <c r="CA652" s="11"/>
      <c r="CB652" s="11"/>
      <c r="CC652" s="11"/>
      <c r="CD652" s="11"/>
      <c r="CE652" s="11"/>
      <c r="CF652" s="11"/>
      <c r="CG652" s="11"/>
      <c r="CH652" s="11"/>
      <c r="CI652" s="11"/>
      <c r="CJ652" s="11"/>
      <c r="CK652" s="11"/>
      <c r="CL652" s="11"/>
      <c r="CM652" s="11"/>
      <c r="CN652" s="11"/>
      <c r="CO652" s="11"/>
      <c r="CP652" s="11"/>
      <c r="CQ652" s="11"/>
      <c r="CR652" s="11"/>
      <c r="CS652" s="11"/>
      <c r="CT652" s="11"/>
      <c r="CU652" s="11"/>
      <c r="CV652" s="11"/>
      <c r="CW652" s="11"/>
      <c r="CX652" s="11">
        <v>1</v>
      </c>
      <c r="CY652" s="11"/>
      <c r="CZ652" s="11"/>
      <c r="DA652" s="11"/>
      <c r="DB652" s="11"/>
      <c r="DC652" s="12">
        <v>1</v>
      </c>
      <c r="DD652" s="13">
        <v>35</v>
      </c>
      <c r="DE652" s="13">
        <f t="shared" si="12"/>
        <v>35</v>
      </c>
    </row>
    <row r="653" spans="1:109" ht="150" customHeight="1" x14ac:dyDescent="0.3">
      <c r="A653" s="10"/>
      <c r="B653" s="11" t="s">
        <v>810</v>
      </c>
      <c r="C653" s="11" t="s">
        <v>235</v>
      </c>
      <c r="D653" s="11" t="s">
        <v>106</v>
      </c>
      <c r="E653" s="11" t="s">
        <v>810</v>
      </c>
      <c r="F653" s="11" t="s">
        <v>811</v>
      </c>
      <c r="G653" s="11" t="s">
        <v>900</v>
      </c>
      <c r="H653" s="11" t="s">
        <v>833</v>
      </c>
      <c r="I653" s="11" t="s">
        <v>252</v>
      </c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  <c r="BV653" s="11"/>
      <c r="BW653" s="11"/>
      <c r="BX653" s="11"/>
      <c r="BY653" s="11"/>
      <c r="BZ653" s="11"/>
      <c r="CA653" s="11"/>
      <c r="CB653" s="11"/>
      <c r="CC653" s="11"/>
      <c r="CD653" s="11"/>
      <c r="CE653" s="11"/>
      <c r="CF653" s="11"/>
      <c r="CG653" s="11"/>
      <c r="CH653" s="11"/>
      <c r="CI653" s="11"/>
      <c r="CJ653" s="11"/>
      <c r="CK653" s="11"/>
      <c r="CL653" s="11"/>
      <c r="CM653" s="11"/>
      <c r="CN653" s="11"/>
      <c r="CO653" s="11"/>
      <c r="CP653" s="11"/>
      <c r="CQ653" s="11"/>
      <c r="CR653" s="11"/>
      <c r="CS653" s="11"/>
      <c r="CT653" s="11"/>
      <c r="CU653" s="11"/>
      <c r="CV653" s="11"/>
      <c r="CW653" s="11"/>
      <c r="CX653" s="11"/>
      <c r="CY653" s="11">
        <v>1</v>
      </c>
      <c r="CZ653" s="11"/>
      <c r="DA653" s="11"/>
      <c r="DB653" s="11"/>
      <c r="DC653" s="12">
        <v>1</v>
      </c>
      <c r="DD653" s="13">
        <v>35</v>
      </c>
      <c r="DE653" s="13">
        <f t="shared" si="12"/>
        <v>35</v>
      </c>
    </row>
    <row r="654" spans="1:109" ht="150" customHeight="1" x14ac:dyDescent="0.3">
      <c r="A654" s="10"/>
      <c r="B654" s="11" t="s">
        <v>810</v>
      </c>
      <c r="C654" s="11" t="s">
        <v>235</v>
      </c>
      <c r="D654" s="11" t="s">
        <v>106</v>
      </c>
      <c r="E654" s="11" t="s">
        <v>810</v>
      </c>
      <c r="F654" s="11" t="s">
        <v>117</v>
      </c>
      <c r="G654" s="11" t="s">
        <v>1179</v>
      </c>
      <c r="H654" s="11" t="s">
        <v>561</v>
      </c>
      <c r="I654" s="11" t="s">
        <v>1180</v>
      </c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/>
      <c r="BQ654" s="11"/>
      <c r="BR654" s="11"/>
      <c r="BS654" s="11"/>
      <c r="BT654" s="11"/>
      <c r="BU654" s="11"/>
      <c r="BV654" s="11"/>
      <c r="BW654" s="11"/>
      <c r="BX654" s="11"/>
      <c r="BY654" s="11"/>
      <c r="BZ654" s="11"/>
      <c r="CA654" s="11"/>
      <c r="CB654" s="11"/>
      <c r="CC654" s="11"/>
      <c r="CD654" s="11"/>
      <c r="CE654" s="11"/>
      <c r="CF654" s="11"/>
      <c r="CG654" s="11"/>
      <c r="CH654" s="11"/>
      <c r="CI654" s="11"/>
      <c r="CJ654" s="11"/>
      <c r="CK654" s="11"/>
      <c r="CL654" s="11"/>
      <c r="CM654" s="11"/>
      <c r="CN654" s="11"/>
      <c r="CO654" s="11"/>
      <c r="CP654" s="11"/>
      <c r="CQ654" s="11"/>
      <c r="CR654" s="11"/>
      <c r="CS654" s="11"/>
      <c r="CT654" s="11">
        <v>1</v>
      </c>
      <c r="CU654" s="11"/>
      <c r="CV654" s="11"/>
      <c r="CW654" s="11"/>
      <c r="CX654" s="11"/>
      <c r="CY654" s="11"/>
      <c r="CZ654" s="11"/>
      <c r="DA654" s="11"/>
      <c r="DB654" s="11"/>
      <c r="DC654" s="12">
        <v>1</v>
      </c>
      <c r="DD654" s="13">
        <v>70</v>
      </c>
      <c r="DE654" s="13">
        <f t="shared" si="12"/>
        <v>70</v>
      </c>
    </row>
    <row r="655" spans="1:109" ht="150" customHeight="1" x14ac:dyDescent="0.3">
      <c r="A655" s="10"/>
      <c r="B655" s="11" t="s">
        <v>810</v>
      </c>
      <c r="C655" s="11" t="s">
        <v>1181</v>
      </c>
      <c r="D655" s="11" t="s">
        <v>106</v>
      </c>
      <c r="E655" s="11" t="s">
        <v>810</v>
      </c>
      <c r="F655" s="11" t="s">
        <v>811</v>
      </c>
      <c r="G655" s="11" t="s">
        <v>1182</v>
      </c>
      <c r="H655" s="11" t="s">
        <v>1183</v>
      </c>
      <c r="I655" s="11" t="s">
        <v>1184</v>
      </c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  <c r="BU655" s="11"/>
      <c r="BV655" s="11"/>
      <c r="BW655" s="11"/>
      <c r="BX655" s="11"/>
      <c r="BY655" s="11"/>
      <c r="BZ655" s="11"/>
      <c r="CA655" s="11"/>
      <c r="CB655" s="11"/>
      <c r="CC655" s="11"/>
      <c r="CD655" s="11"/>
      <c r="CE655" s="11"/>
      <c r="CF655" s="11"/>
      <c r="CG655" s="11"/>
      <c r="CH655" s="11"/>
      <c r="CI655" s="11"/>
      <c r="CJ655" s="11"/>
      <c r="CK655" s="11"/>
      <c r="CL655" s="11"/>
      <c r="CM655" s="11"/>
      <c r="CN655" s="11"/>
      <c r="CO655" s="11"/>
      <c r="CP655" s="11"/>
      <c r="CQ655" s="11"/>
      <c r="CR655" s="11">
        <v>3</v>
      </c>
      <c r="CS655" s="11"/>
      <c r="CT655" s="11">
        <v>2</v>
      </c>
      <c r="CU655" s="11"/>
      <c r="CV655" s="11"/>
      <c r="CW655" s="11"/>
      <c r="CX655" s="11"/>
      <c r="CY655" s="11"/>
      <c r="CZ655" s="11"/>
      <c r="DA655" s="11"/>
      <c r="DB655" s="11"/>
      <c r="DC655" s="12">
        <v>5</v>
      </c>
      <c r="DD655" s="13">
        <v>35</v>
      </c>
      <c r="DE655" s="13">
        <f t="shared" si="12"/>
        <v>175</v>
      </c>
    </row>
    <row r="656" spans="1:109" ht="150" customHeight="1" x14ac:dyDescent="0.3">
      <c r="A656" s="10"/>
      <c r="B656" s="11" t="s">
        <v>810</v>
      </c>
      <c r="C656" s="11" t="s">
        <v>1185</v>
      </c>
      <c r="D656" s="11" t="s">
        <v>106</v>
      </c>
      <c r="E656" s="11" t="s">
        <v>810</v>
      </c>
      <c r="F656" s="11" t="s">
        <v>811</v>
      </c>
      <c r="G656" s="11" t="s">
        <v>1186</v>
      </c>
      <c r="H656" s="11" t="s">
        <v>1187</v>
      </c>
      <c r="I656" s="11" t="s">
        <v>305</v>
      </c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  <c r="BU656" s="11"/>
      <c r="BV656" s="11"/>
      <c r="BW656" s="11"/>
      <c r="BX656" s="11"/>
      <c r="BY656" s="11"/>
      <c r="BZ656" s="11"/>
      <c r="CA656" s="11"/>
      <c r="CB656" s="11"/>
      <c r="CC656" s="11"/>
      <c r="CD656" s="11"/>
      <c r="CE656" s="11"/>
      <c r="CF656" s="11"/>
      <c r="CG656" s="11"/>
      <c r="CH656" s="11"/>
      <c r="CI656" s="11"/>
      <c r="CJ656" s="11"/>
      <c r="CK656" s="11"/>
      <c r="CL656" s="11"/>
      <c r="CM656" s="11"/>
      <c r="CN656" s="11"/>
      <c r="CO656" s="11"/>
      <c r="CP656" s="11"/>
      <c r="CQ656" s="11">
        <v>16</v>
      </c>
      <c r="CR656" s="11"/>
      <c r="CS656" s="11"/>
      <c r="CT656" s="11"/>
      <c r="CU656" s="11"/>
      <c r="CV656" s="11"/>
      <c r="CW656" s="11"/>
      <c r="CX656" s="11"/>
      <c r="CY656" s="11"/>
      <c r="CZ656" s="11"/>
      <c r="DA656" s="11"/>
      <c r="DB656" s="11"/>
      <c r="DC656" s="12">
        <v>16</v>
      </c>
      <c r="DD656" s="13">
        <v>70</v>
      </c>
      <c r="DE656" s="13">
        <f t="shared" si="12"/>
        <v>1120</v>
      </c>
    </row>
    <row r="657" spans="1:109" ht="150" customHeight="1" x14ac:dyDescent="0.3">
      <c r="A657" s="10"/>
      <c r="B657" s="11" t="s">
        <v>810</v>
      </c>
      <c r="C657" s="11" t="s">
        <v>1185</v>
      </c>
      <c r="D657" s="11" t="s">
        <v>106</v>
      </c>
      <c r="E657" s="11" t="s">
        <v>810</v>
      </c>
      <c r="F657" s="11" t="s">
        <v>117</v>
      </c>
      <c r="G657" s="11" t="s">
        <v>1188</v>
      </c>
      <c r="H657" s="11" t="s">
        <v>1189</v>
      </c>
      <c r="I657" s="11" t="s">
        <v>1190</v>
      </c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  <c r="BU657" s="11"/>
      <c r="BV657" s="11"/>
      <c r="BW657" s="11"/>
      <c r="BX657" s="11"/>
      <c r="BY657" s="11"/>
      <c r="BZ657" s="11"/>
      <c r="CA657" s="11"/>
      <c r="CB657" s="11"/>
      <c r="CC657" s="11"/>
      <c r="CD657" s="11"/>
      <c r="CE657" s="11"/>
      <c r="CF657" s="11"/>
      <c r="CG657" s="11"/>
      <c r="CH657" s="11"/>
      <c r="CI657" s="11"/>
      <c r="CJ657" s="11"/>
      <c r="CK657" s="11"/>
      <c r="CL657" s="11"/>
      <c r="CM657" s="11"/>
      <c r="CN657" s="11"/>
      <c r="CO657" s="11"/>
      <c r="CP657" s="11"/>
      <c r="CQ657" s="11">
        <v>2</v>
      </c>
      <c r="CR657" s="11"/>
      <c r="CS657" s="11"/>
      <c r="CT657" s="11"/>
      <c r="CU657" s="11"/>
      <c r="CV657" s="11"/>
      <c r="CW657" s="11"/>
      <c r="CX657" s="11"/>
      <c r="CY657" s="11"/>
      <c r="CZ657" s="11"/>
      <c r="DA657" s="11"/>
      <c r="DB657" s="11"/>
      <c r="DC657" s="12">
        <v>2</v>
      </c>
      <c r="DD657" s="13">
        <v>100</v>
      </c>
      <c r="DE657" s="13">
        <f t="shared" si="12"/>
        <v>200</v>
      </c>
    </row>
    <row r="658" spans="1:109" ht="150" customHeight="1" x14ac:dyDescent="0.3">
      <c r="A658" s="10"/>
      <c r="B658" s="11" t="s">
        <v>810</v>
      </c>
      <c r="C658" s="11" t="s">
        <v>253</v>
      </c>
      <c r="D658" s="11" t="s">
        <v>106</v>
      </c>
      <c r="E658" s="11" t="s">
        <v>810</v>
      </c>
      <c r="F658" s="11" t="s">
        <v>811</v>
      </c>
      <c r="G658" s="11" t="s">
        <v>1191</v>
      </c>
      <c r="H658" s="11" t="s">
        <v>1192</v>
      </c>
      <c r="I658" s="11" t="s">
        <v>234</v>
      </c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>
        <v>1</v>
      </c>
      <c r="AR658" s="11"/>
      <c r="AS658" s="11">
        <v>2</v>
      </c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  <c r="BU658" s="11"/>
      <c r="BV658" s="11"/>
      <c r="BW658" s="11"/>
      <c r="BX658" s="11"/>
      <c r="BY658" s="11"/>
      <c r="BZ658" s="11"/>
      <c r="CA658" s="11"/>
      <c r="CB658" s="11"/>
      <c r="CC658" s="11"/>
      <c r="CD658" s="11"/>
      <c r="CE658" s="11"/>
      <c r="CF658" s="11"/>
      <c r="CG658" s="11"/>
      <c r="CH658" s="11"/>
      <c r="CI658" s="11"/>
      <c r="CJ658" s="11"/>
      <c r="CK658" s="11"/>
      <c r="CL658" s="11"/>
      <c r="CM658" s="11"/>
      <c r="CN658" s="11"/>
      <c r="CO658" s="11"/>
      <c r="CP658" s="11"/>
      <c r="CQ658" s="11"/>
      <c r="CR658" s="11"/>
      <c r="CS658" s="11"/>
      <c r="CT658" s="11"/>
      <c r="CU658" s="11"/>
      <c r="CV658" s="11"/>
      <c r="CW658" s="11"/>
      <c r="CX658" s="11"/>
      <c r="CY658" s="11"/>
      <c r="CZ658" s="11"/>
      <c r="DA658" s="11"/>
      <c r="DB658" s="11"/>
      <c r="DC658" s="12">
        <v>3</v>
      </c>
      <c r="DD658" s="13">
        <v>120</v>
      </c>
      <c r="DE658" s="13">
        <f t="shared" si="12"/>
        <v>360</v>
      </c>
    </row>
    <row r="659" spans="1:109" ht="150" customHeight="1" x14ac:dyDescent="0.3">
      <c r="A659" s="10"/>
      <c r="B659" s="11" t="s">
        <v>810</v>
      </c>
      <c r="C659" s="11" t="s">
        <v>253</v>
      </c>
      <c r="D659" s="11" t="s">
        <v>106</v>
      </c>
      <c r="E659" s="11" t="s">
        <v>810</v>
      </c>
      <c r="F659" s="11" t="s">
        <v>811</v>
      </c>
      <c r="G659" s="11" t="s">
        <v>1191</v>
      </c>
      <c r="H659" s="11" t="s">
        <v>1192</v>
      </c>
      <c r="I659" s="11" t="s">
        <v>1097</v>
      </c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>
        <v>1</v>
      </c>
      <c r="AI659" s="11"/>
      <c r="AJ659" s="11"/>
      <c r="AK659" s="11"/>
      <c r="AL659" s="11">
        <v>1</v>
      </c>
      <c r="AM659" s="11">
        <v>1</v>
      </c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  <c r="BU659" s="11"/>
      <c r="BV659" s="11"/>
      <c r="BW659" s="11"/>
      <c r="BX659" s="11"/>
      <c r="BY659" s="11"/>
      <c r="BZ659" s="11"/>
      <c r="CA659" s="11"/>
      <c r="CB659" s="11"/>
      <c r="CC659" s="11"/>
      <c r="CD659" s="11"/>
      <c r="CE659" s="11"/>
      <c r="CF659" s="11"/>
      <c r="CG659" s="11"/>
      <c r="CH659" s="11"/>
      <c r="CI659" s="11"/>
      <c r="CJ659" s="11"/>
      <c r="CK659" s="11"/>
      <c r="CL659" s="11"/>
      <c r="CM659" s="11"/>
      <c r="CN659" s="11"/>
      <c r="CO659" s="11"/>
      <c r="CP659" s="11"/>
      <c r="CQ659" s="11"/>
      <c r="CR659" s="11"/>
      <c r="CS659" s="11"/>
      <c r="CT659" s="11"/>
      <c r="CU659" s="11"/>
      <c r="CV659" s="11"/>
      <c r="CW659" s="11"/>
      <c r="CX659" s="11"/>
      <c r="CY659" s="11"/>
      <c r="CZ659" s="11"/>
      <c r="DA659" s="11"/>
      <c r="DB659" s="11"/>
      <c r="DC659" s="12">
        <v>3</v>
      </c>
      <c r="DD659" s="13">
        <v>120</v>
      </c>
      <c r="DE659" s="13">
        <f t="shared" si="12"/>
        <v>360</v>
      </c>
    </row>
    <row r="660" spans="1:109" ht="150" customHeight="1" x14ac:dyDescent="0.3">
      <c r="A660" s="10"/>
      <c r="B660" s="11" t="s">
        <v>810</v>
      </c>
      <c r="C660" s="11" t="s">
        <v>253</v>
      </c>
      <c r="D660" s="11" t="s">
        <v>106</v>
      </c>
      <c r="E660" s="11" t="s">
        <v>810</v>
      </c>
      <c r="F660" s="11" t="s">
        <v>811</v>
      </c>
      <c r="G660" s="11" t="s">
        <v>1193</v>
      </c>
      <c r="H660" s="11" t="s">
        <v>1194</v>
      </c>
      <c r="I660" s="11" t="s">
        <v>1195</v>
      </c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>
        <v>1</v>
      </c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/>
      <c r="BQ660" s="11"/>
      <c r="BR660" s="11"/>
      <c r="BS660" s="11"/>
      <c r="BT660" s="11"/>
      <c r="BU660" s="11"/>
      <c r="BV660" s="11"/>
      <c r="BW660" s="11"/>
      <c r="BX660" s="11"/>
      <c r="BY660" s="11"/>
      <c r="BZ660" s="11"/>
      <c r="CA660" s="11"/>
      <c r="CB660" s="11"/>
      <c r="CC660" s="11"/>
      <c r="CD660" s="11"/>
      <c r="CE660" s="11"/>
      <c r="CF660" s="11"/>
      <c r="CG660" s="11"/>
      <c r="CH660" s="11"/>
      <c r="CI660" s="11"/>
      <c r="CJ660" s="11"/>
      <c r="CK660" s="11"/>
      <c r="CL660" s="11"/>
      <c r="CM660" s="11"/>
      <c r="CN660" s="11"/>
      <c r="CO660" s="11"/>
      <c r="CP660" s="11"/>
      <c r="CQ660" s="11"/>
      <c r="CR660" s="11"/>
      <c r="CS660" s="11"/>
      <c r="CT660" s="11"/>
      <c r="CU660" s="11"/>
      <c r="CV660" s="11"/>
      <c r="CW660" s="11"/>
      <c r="CX660" s="11"/>
      <c r="CY660" s="11"/>
      <c r="CZ660" s="11"/>
      <c r="DA660" s="11"/>
      <c r="DB660" s="11"/>
      <c r="DC660" s="12">
        <v>1</v>
      </c>
      <c r="DD660" s="13">
        <v>110</v>
      </c>
      <c r="DE660" s="13">
        <f t="shared" si="12"/>
        <v>110</v>
      </c>
    </row>
    <row r="661" spans="1:109" ht="150" customHeight="1" x14ac:dyDescent="0.3">
      <c r="A661" s="10"/>
      <c r="B661" s="11" t="s">
        <v>810</v>
      </c>
      <c r="C661" s="11" t="s">
        <v>253</v>
      </c>
      <c r="D661" s="11" t="s">
        <v>106</v>
      </c>
      <c r="E661" s="11" t="s">
        <v>810</v>
      </c>
      <c r="F661" s="11" t="s">
        <v>811</v>
      </c>
      <c r="G661" s="11" t="s">
        <v>1196</v>
      </c>
      <c r="H661" s="11" t="s">
        <v>1197</v>
      </c>
      <c r="I661" s="11" t="s">
        <v>1198</v>
      </c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  <c r="BU661" s="11"/>
      <c r="BV661" s="11"/>
      <c r="BW661" s="11"/>
      <c r="BX661" s="11"/>
      <c r="BY661" s="11"/>
      <c r="BZ661" s="11"/>
      <c r="CA661" s="11"/>
      <c r="CB661" s="11"/>
      <c r="CC661" s="11"/>
      <c r="CD661" s="11"/>
      <c r="CE661" s="11"/>
      <c r="CF661" s="11"/>
      <c r="CG661" s="11"/>
      <c r="CH661" s="11"/>
      <c r="CI661" s="11"/>
      <c r="CJ661" s="11"/>
      <c r="CK661" s="11"/>
      <c r="CL661" s="11"/>
      <c r="CM661" s="11"/>
      <c r="CN661" s="11"/>
      <c r="CO661" s="11"/>
      <c r="CP661" s="11"/>
      <c r="CQ661" s="11"/>
      <c r="CR661" s="11"/>
      <c r="CS661" s="11"/>
      <c r="CT661" s="11"/>
      <c r="CU661" s="11"/>
      <c r="CV661" s="11"/>
      <c r="CW661" s="11"/>
      <c r="CX661" s="11"/>
      <c r="CY661" s="11">
        <v>1</v>
      </c>
      <c r="CZ661" s="11"/>
      <c r="DA661" s="11"/>
      <c r="DB661" s="11"/>
      <c r="DC661" s="12">
        <v>1</v>
      </c>
      <c r="DD661" s="13">
        <v>110</v>
      </c>
      <c r="DE661" s="13">
        <f t="shared" si="12"/>
        <v>110</v>
      </c>
    </row>
    <row r="662" spans="1:109" ht="150" customHeight="1" x14ac:dyDescent="0.3">
      <c r="A662" s="10"/>
      <c r="B662" s="11" t="s">
        <v>810</v>
      </c>
      <c r="C662" s="11" t="s">
        <v>253</v>
      </c>
      <c r="D662" s="11" t="s">
        <v>106</v>
      </c>
      <c r="E662" s="11" t="s">
        <v>810</v>
      </c>
      <c r="F662" s="11" t="s">
        <v>811</v>
      </c>
      <c r="G662" s="11" t="s">
        <v>1199</v>
      </c>
      <c r="H662" s="11" t="s">
        <v>1200</v>
      </c>
      <c r="I662" s="11" t="s">
        <v>252</v>
      </c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  <c r="BT662" s="11"/>
      <c r="BU662" s="11"/>
      <c r="BV662" s="11"/>
      <c r="BW662" s="11"/>
      <c r="BX662" s="11"/>
      <c r="BY662" s="11"/>
      <c r="BZ662" s="11"/>
      <c r="CA662" s="11"/>
      <c r="CB662" s="11"/>
      <c r="CC662" s="11"/>
      <c r="CD662" s="11"/>
      <c r="CE662" s="11"/>
      <c r="CF662" s="11"/>
      <c r="CG662" s="11"/>
      <c r="CH662" s="11"/>
      <c r="CI662" s="11"/>
      <c r="CJ662" s="11"/>
      <c r="CK662" s="11"/>
      <c r="CL662" s="11"/>
      <c r="CM662" s="11"/>
      <c r="CN662" s="11"/>
      <c r="CO662" s="11"/>
      <c r="CP662" s="11"/>
      <c r="CQ662" s="11"/>
      <c r="CR662" s="11"/>
      <c r="CS662" s="11"/>
      <c r="CT662" s="11"/>
      <c r="CU662" s="11"/>
      <c r="CV662" s="11"/>
      <c r="CW662" s="11"/>
      <c r="CX662" s="11"/>
      <c r="CY662" s="11"/>
      <c r="CZ662" s="11"/>
      <c r="DA662" s="11">
        <v>1</v>
      </c>
      <c r="DB662" s="11"/>
      <c r="DC662" s="12">
        <v>1</v>
      </c>
      <c r="DD662" s="13">
        <v>110</v>
      </c>
      <c r="DE662" s="13">
        <f t="shared" si="12"/>
        <v>110</v>
      </c>
    </row>
    <row r="663" spans="1:109" ht="150" customHeight="1" x14ac:dyDescent="0.3">
      <c r="A663" s="10"/>
      <c r="B663" s="11" t="s">
        <v>810</v>
      </c>
      <c r="C663" s="11" t="s">
        <v>253</v>
      </c>
      <c r="D663" s="11" t="s">
        <v>106</v>
      </c>
      <c r="E663" s="11" t="s">
        <v>810</v>
      </c>
      <c r="F663" s="11" t="s">
        <v>811</v>
      </c>
      <c r="G663" s="11" t="s">
        <v>1201</v>
      </c>
      <c r="H663" s="11" t="s">
        <v>922</v>
      </c>
      <c r="I663" s="11" t="s">
        <v>1074</v>
      </c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  <c r="BU663" s="11"/>
      <c r="BV663" s="11"/>
      <c r="BW663" s="11"/>
      <c r="BX663" s="11"/>
      <c r="BY663" s="11"/>
      <c r="BZ663" s="11"/>
      <c r="CA663" s="11"/>
      <c r="CB663" s="11"/>
      <c r="CC663" s="11"/>
      <c r="CD663" s="11"/>
      <c r="CE663" s="11"/>
      <c r="CF663" s="11"/>
      <c r="CG663" s="11"/>
      <c r="CH663" s="11"/>
      <c r="CI663" s="11"/>
      <c r="CJ663" s="11"/>
      <c r="CK663" s="11"/>
      <c r="CL663" s="11"/>
      <c r="CM663" s="11"/>
      <c r="CN663" s="11"/>
      <c r="CO663" s="11"/>
      <c r="CP663" s="11"/>
      <c r="CQ663" s="11"/>
      <c r="CR663" s="11"/>
      <c r="CS663" s="11"/>
      <c r="CT663" s="11"/>
      <c r="CU663" s="11"/>
      <c r="CV663" s="11"/>
      <c r="CW663" s="11"/>
      <c r="CX663" s="11"/>
      <c r="CY663" s="11">
        <v>1</v>
      </c>
      <c r="CZ663" s="11"/>
      <c r="DA663" s="11"/>
      <c r="DB663" s="11"/>
      <c r="DC663" s="12">
        <v>1</v>
      </c>
      <c r="DD663" s="13">
        <v>100</v>
      </c>
      <c r="DE663" s="13">
        <f t="shared" si="12"/>
        <v>100</v>
      </c>
    </row>
    <row r="664" spans="1:109" ht="150" customHeight="1" x14ac:dyDescent="0.3">
      <c r="A664" s="10"/>
      <c r="B664" s="11" t="s">
        <v>810</v>
      </c>
      <c r="C664" s="11" t="s">
        <v>253</v>
      </c>
      <c r="D664" s="11" t="s">
        <v>106</v>
      </c>
      <c r="E664" s="11" t="s">
        <v>810</v>
      </c>
      <c r="F664" s="11" t="s">
        <v>811</v>
      </c>
      <c r="G664" s="11" t="s">
        <v>1202</v>
      </c>
      <c r="H664" s="11" t="s">
        <v>1203</v>
      </c>
      <c r="I664" s="11" t="s">
        <v>847</v>
      </c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>
        <v>1</v>
      </c>
      <c r="AL664" s="11">
        <v>1</v>
      </c>
      <c r="AM664" s="11"/>
      <c r="AN664" s="11"/>
      <c r="AO664" s="11">
        <v>1</v>
      </c>
      <c r="AP664" s="11"/>
      <c r="AQ664" s="11">
        <v>1</v>
      </c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  <c r="BU664" s="11"/>
      <c r="BV664" s="11"/>
      <c r="BW664" s="11"/>
      <c r="BX664" s="11"/>
      <c r="BY664" s="11"/>
      <c r="BZ664" s="11"/>
      <c r="CA664" s="11"/>
      <c r="CB664" s="11"/>
      <c r="CC664" s="11"/>
      <c r="CD664" s="11"/>
      <c r="CE664" s="11"/>
      <c r="CF664" s="11"/>
      <c r="CG664" s="11"/>
      <c r="CH664" s="11"/>
      <c r="CI664" s="11"/>
      <c r="CJ664" s="11"/>
      <c r="CK664" s="11"/>
      <c r="CL664" s="11"/>
      <c r="CM664" s="11"/>
      <c r="CN664" s="11"/>
      <c r="CO664" s="11"/>
      <c r="CP664" s="11"/>
      <c r="CQ664" s="11"/>
      <c r="CR664" s="11"/>
      <c r="CS664" s="11"/>
      <c r="CT664" s="11"/>
      <c r="CU664" s="11"/>
      <c r="CV664" s="11"/>
      <c r="CW664" s="11"/>
      <c r="CX664" s="11"/>
      <c r="CY664" s="11"/>
      <c r="CZ664" s="11"/>
      <c r="DA664" s="11"/>
      <c r="DB664" s="11"/>
      <c r="DC664" s="12">
        <v>4</v>
      </c>
      <c r="DD664" s="13">
        <v>140</v>
      </c>
      <c r="DE664" s="13">
        <f t="shared" si="12"/>
        <v>560</v>
      </c>
    </row>
    <row r="665" spans="1:109" ht="150" customHeight="1" x14ac:dyDescent="0.3">
      <c r="A665" s="10"/>
      <c r="B665" s="11" t="s">
        <v>810</v>
      </c>
      <c r="C665" s="11" t="s">
        <v>253</v>
      </c>
      <c r="D665" s="11" t="s">
        <v>106</v>
      </c>
      <c r="E665" s="11" t="s">
        <v>810</v>
      </c>
      <c r="F665" s="11" t="s">
        <v>811</v>
      </c>
      <c r="G665" s="11" t="s">
        <v>1204</v>
      </c>
      <c r="H665" s="11" t="s">
        <v>1205</v>
      </c>
      <c r="I665" s="11" t="s">
        <v>1206</v>
      </c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  <c r="BT665" s="11"/>
      <c r="BU665" s="11"/>
      <c r="BV665" s="11"/>
      <c r="BW665" s="11"/>
      <c r="BX665" s="11"/>
      <c r="BY665" s="11"/>
      <c r="BZ665" s="11"/>
      <c r="CA665" s="11"/>
      <c r="CB665" s="11"/>
      <c r="CC665" s="11"/>
      <c r="CD665" s="11"/>
      <c r="CE665" s="11"/>
      <c r="CF665" s="11"/>
      <c r="CG665" s="11"/>
      <c r="CH665" s="11"/>
      <c r="CI665" s="11"/>
      <c r="CJ665" s="11"/>
      <c r="CK665" s="11"/>
      <c r="CL665" s="11"/>
      <c r="CM665" s="11"/>
      <c r="CN665" s="11"/>
      <c r="CO665" s="11"/>
      <c r="CP665" s="11"/>
      <c r="CQ665" s="11"/>
      <c r="CR665" s="11">
        <v>1</v>
      </c>
      <c r="CS665" s="11"/>
      <c r="CT665" s="11"/>
      <c r="CU665" s="11"/>
      <c r="CV665" s="11"/>
      <c r="CW665" s="11"/>
      <c r="CX665" s="11">
        <v>1</v>
      </c>
      <c r="CY665" s="11"/>
      <c r="CZ665" s="11"/>
      <c r="DA665" s="11"/>
      <c r="DB665" s="11"/>
      <c r="DC665" s="12">
        <v>2</v>
      </c>
      <c r="DD665" s="13">
        <v>130</v>
      </c>
      <c r="DE665" s="13">
        <f t="shared" si="12"/>
        <v>260</v>
      </c>
    </row>
    <row r="666" spans="1:109" ht="150" customHeight="1" x14ac:dyDescent="0.3">
      <c r="A666" s="10"/>
      <c r="B666" s="11" t="s">
        <v>810</v>
      </c>
      <c r="C666" s="11" t="s">
        <v>253</v>
      </c>
      <c r="D666" s="11" t="s">
        <v>106</v>
      </c>
      <c r="E666" s="11" t="s">
        <v>810</v>
      </c>
      <c r="F666" s="11" t="s">
        <v>811</v>
      </c>
      <c r="G666" s="11" t="s">
        <v>842</v>
      </c>
      <c r="H666" s="11" t="s">
        <v>916</v>
      </c>
      <c r="I666" s="11" t="s">
        <v>234</v>
      </c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>
        <v>2</v>
      </c>
      <c r="AI666" s="11"/>
      <c r="AJ666" s="11"/>
      <c r="AK666" s="11">
        <v>1</v>
      </c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  <c r="BV666" s="11"/>
      <c r="BW666" s="11"/>
      <c r="BX666" s="11"/>
      <c r="BY666" s="11"/>
      <c r="BZ666" s="11"/>
      <c r="CA666" s="11"/>
      <c r="CB666" s="11"/>
      <c r="CC666" s="11"/>
      <c r="CD666" s="11"/>
      <c r="CE666" s="11"/>
      <c r="CF666" s="11"/>
      <c r="CG666" s="11"/>
      <c r="CH666" s="11"/>
      <c r="CI666" s="11"/>
      <c r="CJ666" s="11"/>
      <c r="CK666" s="11"/>
      <c r="CL666" s="11"/>
      <c r="CM666" s="11"/>
      <c r="CN666" s="11"/>
      <c r="CO666" s="11"/>
      <c r="CP666" s="11"/>
      <c r="CQ666" s="11"/>
      <c r="CR666" s="11"/>
      <c r="CS666" s="11"/>
      <c r="CT666" s="11"/>
      <c r="CU666" s="11"/>
      <c r="CV666" s="11"/>
      <c r="CW666" s="11"/>
      <c r="CX666" s="11"/>
      <c r="CY666" s="11"/>
      <c r="CZ666" s="11"/>
      <c r="DA666" s="11"/>
      <c r="DB666" s="11"/>
      <c r="DC666" s="12">
        <v>3</v>
      </c>
      <c r="DD666" s="13">
        <v>90</v>
      </c>
      <c r="DE666" s="13">
        <f t="shared" si="12"/>
        <v>270</v>
      </c>
    </row>
    <row r="667" spans="1:109" ht="150" customHeight="1" x14ac:dyDescent="0.3">
      <c r="A667" s="10"/>
      <c r="B667" s="11" t="s">
        <v>810</v>
      </c>
      <c r="C667" s="11" t="s">
        <v>253</v>
      </c>
      <c r="D667" s="11" t="s">
        <v>106</v>
      </c>
      <c r="E667" s="11" t="s">
        <v>810</v>
      </c>
      <c r="F667" s="11" t="s">
        <v>811</v>
      </c>
      <c r="G667" s="11" t="s">
        <v>842</v>
      </c>
      <c r="H667" s="11" t="s">
        <v>916</v>
      </c>
      <c r="I667" s="11" t="s">
        <v>1097</v>
      </c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>
        <v>1</v>
      </c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>
        <v>1</v>
      </c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  <c r="BV667" s="11"/>
      <c r="BW667" s="11"/>
      <c r="BX667" s="11"/>
      <c r="BY667" s="11"/>
      <c r="BZ667" s="11"/>
      <c r="CA667" s="11"/>
      <c r="CB667" s="11"/>
      <c r="CC667" s="11"/>
      <c r="CD667" s="11"/>
      <c r="CE667" s="11"/>
      <c r="CF667" s="11"/>
      <c r="CG667" s="11"/>
      <c r="CH667" s="11"/>
      <c r="CI667" s="11"/>
      <c r="CJ667" s="11"/>
      <c r="CK667" s="11"/>
      <c r="CL667" s="11"/>
      <c r="CM667" s="11"/>
      <c r="CN667" s="11"/>
      <c r="CO667" s="11"/>
      <c r="CP667" s="11"/>
      <c r="CQ667" s="11"/>
      <c r="CR667" s="11"/>
      <c r="CS667" s="11"/>
      <c r="CT667" s="11"/>
      <c r="CU667" s="11"/>
      <c r="CV667" s="11"/>
      <c r="CW667" s="11"/>
      <c r="CX667" s="11"/>
      <c r="CY667" s="11"/>
      <c r="CZ667" s="11"/>
      <c r="DA667" s="11"/>
      <c r="DB667" s="11"/>
      <c r="DC667" s="12">
        <v>2</v>
      </c>
      <c r="DD667" s="13">
        <v>90</v>
      </c>
      <c r="DE667" s="13">
        <f t="shared" si="12"/>
        <v>180</v>
      </c>
    </row>
    <row r="668" spans="1:109" ht="150" customHeight="1" x14ac:dyDescent="0.3">
      <c r="A668" s="10"/>
      <c r="B668" s="11" t="s">
        <v>810</v>
      </c>
      <c r="C668" s="11" t="s">
        <v>253</v>
      </c>
      <c r="D668" s="11" t="s">
        <v>106</v>
      </c>
      <c r="E668" s="11" t="s">
        <v>810</v>
      </c>
      <c r="F668" s="11" t="s">
        <v>811</v>
      </c>
      <c r="G668" s="11" t="s">
        <v>842</v>
      </c>
      <c r="H668" s="11" t="s">
        <v>916</v>
      </c>
      <c r="I668" s="11" t="s">
        <v>252</v>
      </c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>
        <v>1</v>
      </c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  <c r="BV668" s="11"/>
      <c r="BW668" s="11"/>
      <c r="BX668" s="11"/>
      <c r="BY668" s="11"/>
      <c r="BZ668" s="11"/>
      <c r="CA668" s="11"/>
      <c r="CB668" s="11"/>
      <c r="CC668" s="11"/>
      <c r="CD668" s="11"/>
      <c r="CE668" s="11"/>
      <c r="CF668" s="11"/>
      <c r="CG668" s="11"/>
      <c r="CH668" s="11"/>
      <c r="CI668" s="11"/>
      <c r="CJ668" s="11"/>
      <c r="CK668" s="11"/>
      <c r="CL668" s="11"/>
      <c r="CM668" s="11"/>
      <c r="CN668" s="11"/>
      <c r="CO668" s="11"/>
      <c r="CP668" s="11"/>
      <c r="CQ668" s="11"/>
      <c r="CR668" s="11"/>
      <c r="CS668" s="11"/>
      <c r="CT668" s="11"/>
      <c r="CU668" s="11"/>
      <c r="CV668" s="11"/>
      <c r="CW668" s="11"/>
      <c r="CX668" s="11"/>
      <c r="CY668" s="11"/>
      <c r="CZ668" s="11"/>
      <c r="DA668" s="11"/>
      <c r="DB668" s="11"/>
      <c r="DC668" s="12">
        <v>1</v>
      </c>
      <c r="DD668" s="13">
        <v>90</v>
      </c>
      <c r="DE668" s="13">
        <f t="shared" si="12"/>
        <v>90</v>
      </c>
    </row>
    <row r="669" spans="1:109" ht="150" customHeight="1" x14ac:dyDescent="0.3">
      <c r="A669" s="10"/>
      <c r="B669" s="11" t="s">
        <v>810</v>
      </c>
      <c r="C669" s="11" t="s">
        <v>253</v>
      </c>
      <c r="D669" s="11" t="s">
        <v>106</v>
      </c>
      <c r="E669" s="11" t="s">
        <v>810</v>
      </c>
      <c r="F669" s="11" t="s">
        <v>811</v>
      </c>
      <c r="G669" s="11" t="s">
        <v>842</v>
      </c>
      <c r="H669" s="11" t="s">
        <v>916</v>
      </c>
      <c r="I669" s="11" t="s">
        <v>243</v>
      </c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>
        <v>1</v>
      </c>
      <c r="AI669" s="11">
        <v>1</v>
      </c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  <c r="BV669" s="11"/>
      <c r="BW669" s="11"/>
      <c r="BX669" s="11"/>
      <c r="BY669" s="11"/>
      <c r="BZ669" s="11"/>
      <c r="CA669" s="11"/>
      <c r="CB669" s="11"/>
      <c r="CC669" s="11"/>
      <c r="CD669" s="11"/>
      <c r="CE669" s="11"/>
      <c r="CF669" s="11"/>
      <c r="CG669" s="11"/>
      <c r="CH669" s="11"/>
      <c r="CI669" s="11"/>
      <c r="CJ669" s="11"/>
      <c r="CK669" s="11"/>
      <c r="CL669" s="11"/>
      <c r="CM669" s="11"/>
      <c r="CN669" s="11"/>
      <c r="CO669" s="11"/>
      <c r="CP669" s="11"/>
      <c r="CQ669" s="11"/>
      <c r="CR669" s="11"/>
      <c r="CS669" s="11"/>
      <c r="CT669" s="11"/>
      <c r="CU669" s="11"/>
      <c r="CV669" s="11"/>
      <c r="CW669" s="11"/>
      <c r="CX669" s="11"/>
      <c r="CY669" s="11"/>
      <c r="CZ669" s="11"/>
      <c r="DA669" s="11"/>
      <c r="DB669" s="11"/>
      <c r="DC669" s="12">
        <v>2</v>
      </c>
      <c r="DD669" s="13">
        <v>90</v>
      </c>
      <c r="DE669" s="13">
        <f t="shared" si="12"/>
        <v>180</v>
      </c>
    </row>
    <row r="670" spans="1:109" ht="150" customHeight="1" x14ac:dyDescent="0.3">
      <c r="A670" s="10"/>
      <c r="B670" s="11" t="s">
        <v>810</v>
      </c>
      <c r="C670" s="11" t="s">
        <v>253</v>
      </c>
      <c r="D670" s="11" t="s">
        <v>106</v>
      </c>
      <c r="E670" s="11" t="s">
        <v>810</v>
      </c>
      <c r="F670" s="11" t="s">
        <v>117</v>
      </c>
      <c r="G670" s="11" t="s">
        <v>1207</v>
      </c>
      <c r="H670" s="11" t="s">
        <v>1208</v>
      </c>
      <c r="I670" s="11" t="s">
        <v>234</v>
      </c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  <c r="BV670" s="11"/>
      <c r="BW670" s="11"/>
      <c r="BX670" s="11"/>
      <c r="BY670" s="11"/>
      <c r="BZ670" s="11"/>
      <c r="CA670" s="11"/>
      <c r="CB670" s="11"/>
      <c r="CC670" s="11"/>
      <c r="CD670" s="11"/>
      <c r="CE670" s="11"/>
      <c r="CF670" s="11"/>
      <c r="CG670" s="11"/>
      <c r="CH670" s="11"/>
      <c r="CI670" s="11"/>
      <c r="CJ670" s="11"/>
      <c r="CK670" s="11"/>
      <c r="CL670" s="11"/>
      <c r="CM670" s="11"/>
      <c r="CN670" s="11"/>
      <c r="CO670" s="11"/>
      <c r="CP670" s="11"/>
      <c r="CQ670" s="11"/>
      <c r="CR670" s="11"/>
      <c r="CS670" s="11"/>
      <c r="CT670" s="11"/>
      <c r="CU670" s="11"/>
      <c r="CV670" s="11">
        <v>2</v>
      </c>
      <c r="CW670" s="11"/>
      <c r="CX670" s="11">
        <v>2</v>
      </c>
      <c r="CY670" s="11"/>
      <c r="CZ670" s="11"/>
      <c r="DA670" s="11"/>
      <c r="DB670" s="11"/>
      <c r="DC670" s="12">
        <v>4</v>
      </c>
      <c r="DD670" s="13">
        <v>350</v>
      </c>
      <c r="DE670" s="13">
        <f t="shared" si="12"/>
        <v>1400</v>
      </c>
    </row>
    <row r="671" spans="1:109" ht="150" customHeight="1" x14ac:dyDescent="0.3">
      <c r="A671" s="10"/>
      <c r="B671" s="11" t="s">
        <v>810</v>
      </c>
      <c r="C671" s="11" t="s">
        <v>253</v>
      </c>
      <c r="D671" s="11" t="s">
        <v>106</v>
      </c>
      <c r="E671" s="11" t="s">
        <v>810</v>
      </c>
      <c r="F671" s="11" t="s">
        <v>117</v>
      </c>
      <c r="G671" s="11" t="s">
        <v>1209</v>
      </c>
      <c r="H671" s="11" t="s">
        <v>1210</v>
      </c>
      <c r="I671" s="11" t="s">
        <v>234</v>
      </c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>
        <v>1</v>
      </c>
      <c r="BC671" s="11">
        <v>1</v>
      </c>
      <c r="BD671" s="11">
        <v>2</v>
      </c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  <c r="BV671" s="11"/>
      <c r="BW671" s="11"/>
      <c r="BX671" s="11"/>
      <c r="BY671" s="11"/>
      <c r="BZ671" s="11"/>
      <c r="CA671" s="11"/>
      <c r="CB671" s="11"/>
      <c r="CC671" s="11"/>
      <c r="CD671" s="11"/>
      <c r="CE671" s="11"/>
      <c r="CF671" s="11"/>
      <c r="CG671" s="11"/>
      <c r="CH671" s="11"/>
      <c r="CI671" s="11"/>
      <c r="CJ671" s="11"/>
      <c r="CK671" s="11"/>
      <c r="CL671" s="11"/>
      <c r="CM671" s="11"/>
      <c r="CN671" s="11"/>
      <c r="CO671" s="11"/>
      <c r="CP671" s="11"/>
      <c r="CQ671" s="11"/>
      <c r="CR671" s="11"/>
      <c r="CS671" s="11"/>
      <c r="CT671" s="11"/>
      <c r="CU671" s="11"/>
      <c r="CV671" s="11"/>
      <c r="CW671" s="11"/>
      <c r="CX671" s="11"/>
      <c r="CY671" s="11"/>
      <c r="CZ671" s="11"/>
      <c r="DA671" s="11"/>
      <c r="DB671" s="11"/>
      <c r="DC671" s="12">
        <v>4</v>
      </c>
      <c r="DD671" s="13">
        <v>190</v>
      </c>
      <c r="DE671" s="13">
        <f t="shared" si="12"/>
        <v>760</v>
      </c>
    </row>
    <row r="672" spans="1:109" ht="150" customHeight="1" x14ac:dyDescent="0.3">
      <c r="A672" s="10"/>
      <c r="B672" s="11" t="s">
        <v>810</v>
      </c>
      <c r="C672" s="11" t="s">
        <v>253</v>
      </c>
      <c r="D672" s="11" t="s">
        <v>106</v>
      </c>
      <c r="E672" s="11" t="s">
        <v>810</v>
      </c>
      <c r="F672" s="11" t="s">
        <v>117</v>
      </c>
      <c r="G672" s="11" t="s">
        <v>1209</v>
      </c>
      <c r="H672" s="11" t="s">
        <v>1210</v>
      </c>
      <c r="I672" s="11" t="s">
        <v>1211</v>
      </c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>
        <v>1</v>
      </c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  <c r="BV672" s="11"/>
      <c r="BW672" s="11"/>
      <c r="BX672" s="11"/>
      <c r="BY672" s="11"/>
      <c r="BZ672" s="11"/>
      <c r="CA672" s="11"/>
      <c r="CB672" s="11"/>
      <c r="CC672" s="11"/>
      <c r="CD672" s="11"/>
      <c r="CE672" s="11"/>
      <c r="CF672" s="11"/>
      <c r="CG672" s="11"/>
      <c r="CH672" s="11"/>
      <c r="CI672" s="11"/>
      <c r="CJ672" s="11"/>
      <c r="CK672" s="11"/>
      <c r="CL672" s="11"/>
      <c r="CM672" s="11"/>
      <c r="CN672" s="11"/>
      <c r="CO672" s="11"/>
      <c r="CP672" s="11"/>
      <c r="CQ672" s="11"/>
      <c r="CR672" s="11"/>
      <c r="CS672" s="11"/>
      <c r="CT672" s="11"/>
      <c r="CU672" s="11"/>
      <c r="CV672" s="11"/>
      <c r="CW672" s="11"/>
      <c r="CX672" s="11"/>
      <c r="CY672" s="11"/>
      <c r="CZ672" s="11"/>
      <c r="DA672" s="11"/>
      <c r="DB672" s="11"/>
      <c r="DC672" s="12">
        <v>1</v>
      </c>
      <c r="DD672" s="13">
        <v>190</v>
      </c>
      <c r="DE672" s="13">
        <f t="shared" si="12"/>
        <v>190</v>
      </c>
    </row>
    <row r="673" spans="1:109" ht="150" customHeight="1" x14ac:dyDescent="0.3">
      <c r="A673" s="10"/>
      <c r="B673" s="11" t="s">
        <v>810</v>
      </c>
      <c r="C673" s="11" t="s">
        <v>253</v>
      </c>
      <c r="D673" s="11" t="s">
        <v>106</v>
      </c>
      <c r="E673" s="11" t="s">
        <v>810</v>
      </c>
      <c r="F673" s="11" t="s">
        <v>117</v>
      </c>
      <c r="G673" s="11" t="s">
        <v>1209</v>
      </c>
      <c r="H673" s="11" t="s">
        <v>1210</v>
      </c>
      <c r="I673" s="11" t="s">
        <v>191</v>
      </c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>
        <v>1</v>
      </c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  <c r="BV673" s="11"/>
      <c r="BW673" s="11"/>
      <c r="BX673" s="11"/>
      <c r="BY673" s="11"/>
      <c r="BZ673" s="11"/>
      <c r="CA673" s="11"/>
      <c r="CB673" s="11"/>
      <c r="CC673" s="11"/>
      <c r="CD673" s="11"/>
      <c r="CE673" s="11"/>
      <c r="CF673" s="11"/>
      <c r="CG673" s="11"/>
      <c r="CH673" s="11"/>
      <c r="CI673" s="11"/>
      <c r="CJ673" s="11"/>
      <c r="CK673" s="11"/>
      <c r="CL673" s="11"/>
      <c r="CM673" s="11"/>
      <c r="CN673" s="11"/>
      <c r="CO673" s="11"/>
      <c r="CP673" s="11"/>
      <c r="CQ673" s="11"/>
      <c r="CR673" s="11"/>
      <c r="CS673" s="11"/>
      <c r="CT673" s="11"/>
      <c r="CU673" s="11"/>
      <c r="CV673" s="11"/>
      <c r="CW673" s="11"/>
      <c r="CX673" s="11"/>
      <c r="CY673" s="11"/>
      <c r="CZ673" s="11"/>
      <c r="DA673" s="11"/>
      <c r="DB673" s="11"/>
      <c r="DC673" s="12">
        <v>1</v>
      </c>
      <c r="DD673" s="13">
        <v>190</v>
      </c>
      <c r="DE673" s="13">
        <f t="shared" si="12"/>
        <v>190</v>
      </c>
    </row>
    <row r="674" spans="1:109" ht="150" customHeight="1" x14ac:dyDescent="0.3">
      <c r="A674" s="10"/>
      <c r="B674" s="11" t="s">
        <v>810</v>
      </c>
      <c r="C674" s="11" t="s">
        <v>253</v>
      </c>
      <c r="D674" s="11" t="s">
        <v>106</v>
      </c>
      <c r="E674" s="11" t="s">
        <v>810</v>
      </c>
      <c r="F674" s="11" t="s">
        <v>117</v>
      </c>
      <c r="G674" s="11" t="s">
        <v>1212</v>
      </c>
      <c r="H674" s="11" t="s">
        <v>1213</v>
      </c>
      <c r="I674" s="11" t="s">
        <v>191</v>
      </c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>
        <v>1</v>
      </c>
      <c r="BA674" s="11"/>
      <c r="BB674" s="11">
        <v>1</v>
      </c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  <c r="BV674" s="11"/>
      <c r="BW674" s="11"/>
      <c r="BX674" s="11"/>
      <c r="BY674" s="11"/>
      <c r="BZ674" s="11"/>
      <c r="CA674" s="11"/>
      <c r="CB674" s="11"/>
      <c r="CC674" s="11"/>
      <c r="CD674" s="11"/>
      <c r="CE674" s="11"/>
      <c r="CF674" s="11"/>
      <c r="CG674" s="11"/>
      <c r="CH674" s="11"/>
      <c r="CI674" s="11"/>
      <c r="CJ674" s="11"/>
      <c r="CK674" s="11"/>
      <c r="CL674" s="11"/>
      <c r="CM674" s="11"/>
      <c r="CN674" s="11"/>
      <c r="CO674" s="11"/>
      <c r="CP674" s="11"/>
      <c r="CQ674" s="11"/>
      <c r="CR674" s="11"/>
      <c r="CS674" s="11"/>
      <c r="CT674" s="11"/>
      <c r="CU674" s="11"/>
      <c r="CV674" s="11"/>
      <c r="CW674" s="11"/>
      <c r="CX674" s="11"/>
      <c r="CY674" s="11"/>
      <c r="CZ674" s="11"/>
      <c r="DA674" s="11"/>
      <c r="DB674" s="11"/>
      <c r="DC674" s="12">
        <v>2</v>
      </c>
      <c r="DD674" s="13">
        <v>290</v>
      </c>
      <c r="DE674" s="13">
        <f t="shared" si="12"/>
        <v>580</v>
      </c>
    </row>
    <row r="675" spans="1:109" ht="150" customHeight="1" x14ac:dyDescent="0.3">
      <c r="A675" s="10"/>
      <c r="B675" s="11" t="s">
        <v>810</v>
      </c>
      <c r="C675" s="11" t="s">
        <v>253</v>
      </c>
      <c r="D675" s="11" t="s">
        <v>106</v>
      </c>
      <c r="E675" s="11" t="s">
        <v>810</v>
      </c>
      <c r="F675" s="11" t="s">
        <v>117</v>
      </c>
      <c r="G675" s="11" t="s">
        <v>1214</v>
      </c>
      <c r="H675" s="11" t="s">
        <v>1215</v>
      </c>
      <c r="I675" s="11" t="s">
        <v>191</v>
      </c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>
        <v>1</v>
      </c>
      <c r="BA675" s="11"/>
      <c r="BB675" s="11">
        <v>1</v>
      </c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  <c r="BV675" s="11"/>
      <c r="BW675" s="11"/>
      <c r="BX675" s="11"/>
      <c r="BY675" s="11"/>
      <c r="BZ675" s="11"/>
      <c r="CA675" s="11"/>
      <c r="CB675" s="11"/>
      <c r="CC675" s="11"/>
      <c r="CD675" s="11"/>
      <c r="CE675" s="11"/>
      <c r="CF675" s="11"/>
      <c r="CG675" s="11"/>
      <c r="CH675" s="11"/>
      <c r="CI675" s="11"/>
      <c r="CJ675" s="11"/>
      <c r="CK675" s="11"/>
      <c r="CL675" s="11"/>
      <c r="CM675" s="11"/>
      <c r="CN675" s="11"/>
      <c r="CO675" s="11"/>
      <c r="CP675" s="11"/>
      <c r="CQ675" s="11"/>
      <c r="CR675" s="11"/>
      <c r="CS675" s="11"/>
      <c r="CT675" s="11"/>
      <c r="CU675" s="11"/>
      <c r="CV675" s="11"/>
      <c r="CW675" s="11"/>
      <c r="CX675" s="11"/>
      <c r="CY675" s="11"/>
      <c r="CZ675" s="11"/>
      <c r="DA675" s="11"/>
      <c r="DB675" s="11"/>
      <c r="DC675" s="12">
        <v>2</v>
      </c>
      <c r="DD675" s="13">
        <v>250</v>
      </c>
      <c r="DE675" s="13">
        <f t="shared" si="12"/>
        <v>500</v>
      </c>
    </row>
    <row r="676" spans="1:109" ht="150" customHeight="1" x14ac:dyDescent="0.3">
      <c r="A676" s="10"/>
      <c r="B676" s="11" t="s">
        <v>810</v>
      </c>
      <c r="C676" s="11" t="s">
        <v>253</v>
      </c>
      <c r="D676" s="11" t="s">
        <v>106</v>
      </c>
      <c r="E676" s="11" t="s">
        <v>810</v>
      </c>
      <c r="F676" s="11" t="s">
        <v>117</v>
      </c>
      <c r="G676" s="11" t="s">
        <v>1216</v>
      </c>
      <c r="H676" s="11" t="s">
        <v>1059</v>
      </c>
      <c r="I676" s="11" t="s">
        <v>994</v>
      </c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>
        <v>1</v>
      </c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  <c r="BU676" s="11"/>
      <c r="BV676" s="11"/>
      <c r="BW676" s="11"/>
      <c r="BX676" s="11"/>
      <c r="BY676" s="11"/>
      <c r="BZ676" s="11"/>
      <c r="CA676" s="11"/>
      <c r="CB676" s="11"/>
      <c r="CC676" s="11"/>
      <c r="CD676" s="11"/>
      <c r="CE676" s="11"/>
      <c r="CF676" s="11"/>
      <c r="CG676" s="11"/>
      <c r="CH676" s="11"/>
      <c r="CI676" s="11"/>
      <c r="CJ676" s="11"/>
      <c r="CK676" s="11"/>
      <c r="CL676" s="11"/>
      <c r="CM676" s="11"/>
      <c r="CN676" s="11"/>
      <c r="CO676" s="11"/>
      <c r="CP676" s="11"/>
      <c r="CQ676" s="11"/>
      <c r="CR676" s="11"/>
      <c r="CS676" s="11"/>
      <c r="CT676" s="11"/>
      <c r="CU676" s="11"/>
      <c r="CV676" s="11"/>
      <c r="CW676" s="11"/>
      <c r="CX676" s="11"/>
      <c r="CY676" s="11"/>
      <c r="CZ676" s="11"/>
      <c r="DA676" s="11"/>
      <c r="DB676" s="11"/>
      <c r="DC676" s="12">
        <v>1</v>
      </c>
      <c r="DD676" s="13">
        <v>270</v>
      </c>
      <c r="DE676" s="13">
        <f t="shared" si="12"/>
        <v>270</v>
      </c>
    </row>
    <row r="677" spans="1:109" ht="150" customHeight="1" x14ac:dyDescent="0.3">
      <c r="A677" s="10"/>
      <c r="B677" s="11" t="s">
        <v>810</v>
      </c>
      <c r="C677" s="11" t="s">
        <v>253</v>
      </c>
      <c r="D677" s="11" t="s">
        <v>106</v>
      </c>
      <c r="E677" s="11" t="s">
        <v>810</v>
      </c>
      <c r="F677" s="11" t="s">
        <v>828</v>
      </c>
      <c r="G677" s="11" t="s">
        <v>1217</v>
      </c>
      <c r="H677" s="11" t="s">
        <v>1218</v>
      </c>
      <c r="I677" s="11" t="s">
        <v>1219</v>
      </c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>
        <v>1</v>
      </c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  <c r="BV677" s="11"/>
      <c r="BW677" s="11"/>
      <c r="BX677" s="11"/>
      <c r="BY677" s="11"/>
      <c r="BZ677" s="11"/>
      <c r="CA677" s="11"/>
      <c r="CB677" s="11"/>
      <c r="CC677" s="11"/>
      <c r="CD677" s="11"/>
      <c r="CE677" s="11"/>
      <c r="CF677" s="11"/>
      <c r="CG677" s="11"/>
      <c r="CH677" s="11"/>
      <c r="CI677" s="11"/>
      <c r="CJ677" s="11"/>
      <c r="CK677" s="11"/>
      <c r="CL677" s="11"/>
      <c r="CM677" s="11"/>
      <c r="CN677" s="11"/>
      <c r="CO677" s="11"/>
      <c r="CP677" s="11"/>
      <c r="CQ677" s="11"/>
      <c r="CR677" s="11"/>
      <c r="CS677" s="11"/>
      <c r="CT677" s="11"/>
      <c r="CU677" s="11"/>
      <c r="CV677" s="11"/>
      <c r="CW677" s="11"/>
      <c r="CX677" s="11"/>
      <c r="CY677" s="11"/>
      <c r="CZ677" s="11"/>
      <c r="DA677" s="11"/>
      <c r="DB677" s="11"/>
      <c r="DC677" s="12">
        <v>1</v>
      </c>
      <c r="DD677" s="13">
        <v>750</v>
      </c>
      <c r="DE677" s="13">
        <f t="shared" si="12"/>
        <v>750</v>
      </c>
    </row>
    <row r="678" spans="1:109" ht="150" customHeight="1" x14ac:dyDescent="0.3">
      <c r="A678" s="10"/>
      <c r="B678" s="11" t="s">
        <v>810</v>
      </c>
      <c r="C678" s="11" t="s">
        <v>253</v>
      </c>
      <c r="D678" s="11" t="s">
        <v>106</v>
      </c>
      <c r="E678" s="11" t="s">
        <v>810</v>
      </c>
      <c r="F678" s="11" t="s">
        <v>828</v>
      </c>
      <c r="G678" s="11" t="s">
        <v>1220</v>
      </c>
      <c r="H678" s="11" t="s">
        <v>1221</v>
      </c>
      <c r="I678" s="11" t="s">
        <v>1045</v>
      </c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>
        <v>1</v>
      </c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  <c r="BV678" s="11"/>
      <c r="BW678" s="11"/>
      <c r="BX678" s="11"/>
      <c r="BY678" s="11"/>
      <c r="BZ678" s="11"/>
      <c r="CA678" s="11"/>
      <c r="CB678" s="11"/>
      <c r="CC678" s="11"/>
      <c r="CD678" s="11"/>
      <c r="CE678" s="11"/>
      <c r="CF678" s="11"/>
      <c r="CG678" s="11"/>
      <c r="CH678" s="11"/>
      <c r="CI678" s="11"/>
      <c r="CJ678" s="11"/>
      <c r="CK678" s="11"/>
      <c r="CL678" s="11"/>
      <c r="CM678" s="11"/>
      <c r="CN678" s="11"/>
      <c r="CO678" s="11"/>
      <c r="CP678" s="11"/>
      <c r="CQ678" s="11"/>
      <c r="CR678" s="11"/>
      <c r="CS678" s="11"/>
      <c r="CT678" s="11"/>
      <c r="CU678" s="11"/>
      <c r="CV678" s="11"/>
      <c r="CW678" s="11"/>
      <c r="CX678" s="11"/>
      <c r="CY678" s="11"/>
      <c r="CZ678" s="11"/>
      <c r="DA678" s="11"/>
      <c r="DB678" s="11"/>
      <c r="DC678" s="12">
        <v>1</v>
      </c>
      <c r="DD678" s="13">
        <v>690</v>
      </c>
      <c r="DE678" s="13">
        <f t="shared" si="12"/>
        <v>690</v>
      </c>
    </row>
    <row r="679" spans="1:109" ht="150" customHeight="1" x14ac:dyDescent="0.3">
      <c r="A679" s="10"/>
      <c r="B679" s="11" t="s">
        <v>810</v>
      </c>
      <c r="C679" s="11" t="s">
        <v>261</v>
      </c>
      <c r="D679" s="11" t="s">
        <v>106</v>
      </c>
      <c r="E679" s="11" t="s">
        <v>810</v>
      </c>
      <c r="F679" s="11" t="s">
        <v>117</v>
      </c>
      <c r="G679" s="11" t="s">
        <v>863</v>
      </c>
      <c r="H679" s="11" t="s">
        <v>1222</v>
      </c>
      <c r="I679" s="11" t="s">
        <v>1223</v>
      </c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  <c r="BV679" s="11"/>
      <c r="BW679" s="11"/>
      <c r="BX679" s="11"/>
      <c r="BY679" s="11"/>
      <c r="BZ679" s="11"/>
      <c r="CA679" s="11"/>
      <c r="CB679" s="11"/>
      <c r="CC679" s="11"/>
      <c r="CD679" s="11"/>
      <c r="CE679" s="11"/>
      <c r="CF679" s="11"/>
      <c r="CG679" s="11"/>
      <c r="CH679" s="11"/>
      <c r="CI679" s="11"/>
      <c r="CJ679" s="11"/>
      <c r="CK679" s="11"/>
      <c r="CL679" s="11"/>
      <c r="CM679" s="11"/>
      <c r="CN679" s="11"/>
      <c r="CO679" s="11"/>
      <c r="CP679" s="11"/>
      <c r="CQ679" s="11"/>
      <c r="CR679" s="11"/>
      <c r="CS679" s="11"/>
      <c r="CT679" s="11"/>
      <c r="CU679" s="11"/>
      <c r="CV679" s="11">
        <v>1</v>
      </c>
      <c r="CW679" s="11"/>
      <c r="CX679" s="11"/>
      <c r="CY679" s="11"/>
      <c r="CZ679" s="11"/>
      <c r="DA679" s="11"/>
      <c r="DB679" s="11"/>
      <c r="DC679" s="12">
        <v>1</v>
      </c>
      <c r="DD679" s="13">
        <v>31</v>
      </c>
      <c r="DE679" s="13">
        <f t="shared" si="12"/>
        <v>31</v>
      </c>
    </row>
    <row r="680" spans="1:109" ht="150" customHeight="1" x14ac:dyDescent="0.3">
      <c r="A680" s="10"/>
      <c r="B680" s="11" t="s">
        <v>810</v>
      </c>
      <c r="C680" s="11" t="s">
        <v>261</v>
      </c>
      <c r="D680" s="11" t="s">
        <v>106</v>
      </c>
      <c r="E680" s="11" t="s">
        <v>810</v>
      </c>
      <c r="F680" s="11" t="s">
        <v>117</v>
      </c>
      <c r="G680" s="11" t="s">
        <v>1224</v>
      </c>
      <c r="H680" s="11" t="s">
        <v>1225</v>
      </c>
      <c r="I680" s="11" t="s">
        <v>1226</v>
      </c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  <c r="BV680" s="11"/>
      <c r="BW680" s="11"/>
      <c r="BX680" s="11"/>
      <c r="BY680" s="11"/>
      <c r="BZ680" s="11"/>
      <c r="CA680" s="11"/>
      <c r="CB680" s="11"/>
      <c r="CC680" s="11"/>
      <c r="CD680" s="11"/>
      <c r="CE680" s="11"/>
      <c r="CF680" s="11"/>
      <c r="CG680" s="11"/>
      <c r="CH680" s="11"/>
      <c r="CI680" s="11"/>
      <c r="CJ680" s="11"/>
      <c r="CK680" s="11"/>
      <c r="CL680" s="11"/>
      <c r="CM680" s="11"/>
      <c r="CN680" s="11"/>
      <c r="CO680" s="11"/>
      <c r="CP680" s="11"/>
      <c r="CQ680" s="11"/>
      <c r="CR680" s="11"/>
      <c r="CS680" s="11"/>
      <c r="CT680" s="11">
        <v>1</v>
      </c>
      <c r="CU680" s="11"/>
      <c r="CV680" s="11"/>
      <c r="CW680" s="11"/>
      <c r="CX680" s="11"/>
      <c r="CY680" s="11"/>
      <c r="CZ680" s="11"/>
      <c r="DA680" s="11"/>
      <c r="DB680" s="11"/>
      <c r="DC680" s="12">
        <v>1</v>
      </c>
      <c r="DD680" s="13">
        <v>33</v>
      </c>
      <c r="DE680" s="13">
        <f t="shared" si="12"/>
        <v>33</v>
      </c>
    </row>
    <row r="681" spans="1:109" ht="150" customHeight="1" x14ac:dyDescent="0.3">
      <c r="A681" s="10"/>
      <c r="B681" s="11" t="s">
        <v>810</v>
      </c>
      <c r="C681" s="11" t="s">
        <v>261</v>
      </c>
      <c r="D681" s="11" t="s">
        <v>106</v>
      </c>
      <c r="E681" s="11" t="s">
        <v>810</v>
      </c>
      <c r="F681" s="11" t="s">
        <v>117</v>
      </c>
      <c r="G681" s="11" t="s">
        <v>1227</v>
      </c>
      <c r="H681" s="11" t="s">
        <v>1228</v>
      </c>
      <c r="I681" s="11" t="s">
        <v>129</v>
      </c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  <c r="BT681" s="11"/>
      <c r="BU681" s="11"/>
      <c r="BV681" s="11"/>
      <c r="BW681" s="11"/>
      <c r="BX681" s="11"/>
      <c r="BY681" s="11"/>
      <c r="BZ681" s="11"/>
      <c r="CA681" s="11"/>
      <c r="CB681" s="11"/>
      <c r="CC681" s="11"/>
      <c r="CD681" s="11"/>
      <c r="CE681" s="11"/>
      <c r="CF681" s="11"/>
      <c r="CG681" s="11"/>
      <c r="CH681" s="11"/>
      <c r="CI681" s="11"/>
      <c r="CJ681" s="11"/>
      <c r="CK681" s="11"/>
      <c r="CL681" s="11"/>
      <c r="CM681" s="11"/>
      <c r="CN681" s="11"/>
      <c r="CO681" s="11"/>
      <c r="CP681" s="11"/>
      <c r="CQ681" s="11"/>
      <c r="CR681" s="11"/>
      <c r="CS681" s="11"/>
      <c r="CT681" s="11"/>
      <c r="CU681" s="11"/>
      <c r="CV681" s="11"/>
      <c r="CW681" s="11"/>
      <c r="CX681" s="11">
        <v>1</v>
      </c>
      <c r="CY681" s="11"/>
      <c r="CZ681" s="11"/>
      <c r="DA681" s="11"/>
      <c r="DB681" s="11"/>
      <c r="DC681" s="12">
        <v>1</v>
      </c>
      <c r="DD681" s="13">
        <v>29</v>
      </c>
      <c r="DE681" s="13">
        <f t="shared" si="12"/>
        <v>29</v>
      </c>
    </row>
    <row r="682" spans="1:109" ht="150" customHeight="1" x14ac:dyDescent="0.3">
      <c r="A682" s="10"/>
      <c r="B682" s="11" t="s">
        <v>810</v>
      </c>
      <c r="C682" s="11" t="s">
        <v>261</v>
      </c>
      <c r="D682" s="11" t="s">
        <v>106</v>
      </c>
      <c r="E682" s="11" t="s">
        <v>810</v>
      </c>
      <c r="F682" s="11" t="s">
        <v>117</v>
      </c>
      <c r="G682" s="11" t="s">
        <v>1227</v>
      </c>
      <c r="H682" s="11" t="s">
        <v>1228</v>
      </c>
      <c r="I682" s="11" t="s">
        <v>1229</v>
      </c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  <c r="BV682" s="11"/>
      <c r="BW682" s="11"/>
      <c r="BX682" s="11"/>
      <c r="BY682" s="11"/>
      <c r="BZ682" s="11"/>
      <c r="CA682" s="11"/>
      <c r="CB682" s="11"/>
      <c r="CC682" s="11"/>
      <c r="CD682" s="11"/>
      <c r="CE682" s="11"/>
      <c r="CF682" s="11"/>
      <c r="CG682" s="11"/>
      <c r="CH682" s="11"/>
      <c r="CI682" s="11"/>
      <c r="CJ682" s="11"/>
      <c r="CK682" s="11"/>
      <c r="CL682" s="11"/>
      <c r="CM682" s="11"/>
      <c r="CN682" s="11"/>
      <c r="CO682" s="11"/>
      <c r="CP682" s="11"/>
      <c r="CQ682" s="11"/>
      <c r="CR682" s="11"/>
      <c r="CS682" s="11"/>
      <c r="CT682" s="11"/>
      <c r="CU682" s="11"/>
      <c r="CV682" s="11"/>
      <c r="CW682" s="11"/>
      <c r="CX682" s="11">
        <v>1</v>
      </c>
      <c r="CY682" s="11"/>
      <c r="CZ682" s="11"/>
      <c r="DA682" s="11"/>
      <c r="DB682" s="11"/>
      <c r="DC682" s="12">
        <v>1</v>
      </c>
      <c r="DD682" s="13">
        <v>29</v>
      </c>
      <c r="DE682" s="13">
        <f t="shared" si="12"/>
        <v>29</v>
      </c>
    </row>
    <row r="683" spans="1:109" ht="150" customHeight="1" x14ac:dyDescent="0.3">
      <c r="A683" s="10"/>
      <c r="B683" s="11" t="s">
        <v>810</v>
      </c>
      <c r="C683" s="11" t="s">
        <v>615</v>
      </c>
      <c r="D683" s="11" t="s">
        <v>106</v>
      </c>
      <c r="E683" s="11" t="s">
        <v>810</v>
      </c>
      <c r="F683" s="11" t="s">
        <v>117</v>
      </c>
      <c r="G683" s="11" t="s">
        <v>1230</v>
      </c>
      <c r="H683" s="11" t="s">
        <v>1231</v>
      </c>
      <c r="I683" s="11" t="s">
        <v>191</v>
      </c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>
        <v>1</v>
      </c>
      <c r="BD683" s="11">
        <v>1</v>
      </c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  <c r="BV683" s="11"/>
      <c r="BW683" s="11"/>
      <c r="BX683" s="11"/>
      <c r="BY683" s="11"/>
      <c r="BZ683" s="11"/>
      <c r="CA683" s="11"/>
      <c r="CB683" s="11"/>
      <c r="CC683" s="11"/>
      <c r="CD683" s="11"/>
      <c r="CE683" s="11"/>
      <c r="CF683" s="11"/>
      <c r="CG683" s="11"/>
      <c r="CH683" s="11"/>
      <c r="CI683" s="11"/>
      <c r="CJ683" s="11"/>
      <c r="CK683" s="11"/>
      <c r="CL683" s="11"/>
      <c r="CM683" s="11"/>
      <c r="CN683" s="11"/>
      <c r="CO683" s="11"/>
      <c r="CP683" s="11"/>
      <c r="CQ683" s="11"/>
      <c r="CR683" s="11"/>
      <c r="CS683" s="11"/>
      <c r="CT683" s="11"/>
      <c r="CU683" s="11"/>
      <c r="CV683" s="11"/>
      <c r="CW683" s="11"/>
      <c r="CX683" s="11"/>
      <c r="CY683" s="11"/>
      <c r="CZ683" s="11"/>
      <c r="DA683" s="11"/>
      <c r="DB683" s="11"/>
      <c r="DC683" s="12">
        <v>2</v>
      </c>
      <c r="DD683" s="13">
        <v>350</v>
      </c>
      <c r="DE683" s="13">
        <f t="shared" si="12"/>
        <v>700</v>
      </c>
    </row>
    <row r="684" spans="1:109" ht="150" customHeight="1" x14ac:dyDescent="0.3">
      <c r="A684" s="10"/>
      <c r="B684" s="11" t="s">
        <v>810</v>
      </c>
      <c r="C684" s="11" t="s">
        <v>908</v>
      </c>
      <c r="D684" s="11" t="s">
        <v>106</v>
      </c>
      <c r="E684" s="11" t="s">
        <v>810</v>
      </c>
      <c r="F684" s="11" t="s">
        <v>811</v>
      </c>
      <c r="G684" s="11" t="s">
        <v>1232</v>
      </c>
      <c r="H684" s="11" t="s">
        <v>1233</v>
      </c>
      <c r="I684" s="11" t="s">
        <v>1234</v>
      </c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  <c r="BV684" s="11"/>
      <c r="BW684" s="11"/>
      <c r="BX684" s="11"/>
      <c r="BY684" s="11"/>
      <c r="BZ684" s="11"/>
      <c r="CA684" s="11"/>
      <c r="CB684" s="11"/>
      <c r="CC684" s="11"/>
      <c r="CD684" s="11"/>
      <c r="CE684" s="11"/>
      <c r="CF684" s="11"/>
      <c r="CG684" s="11"/>
      <c r="CH684" s="11"/>
      <c r="CI684" s="11"/>
      <c r="CJ684" s="11"/>
      <c r="CK684" s="11"/>
      <c r="CL684" s="11"/>
      <c r="CM684" s="11"/>
      <c r="CN684" s="11"/>
      <c r="CO684" s="11"/>
      <c r="CP684" s="11"/>
      <c r="CQ684" s="11">
        <v>14</v>
      </c>
      <c r="CR684" s="11"/>
      <c r="CS684" s="11"/>
      <c r="CT684" s="11"/>
      <c r="CU684" s="11"/>
      <c r="CV684" s="11"/>
      <c r="CW684" s="11"/>
      <c r="CX684" s="11"/>
      <c r="CY684" s="11"/>
      <c r="CZ684" s="11"/>
      <c r="DA684" s="11"/>
      <c r="DB684" s="11"/>
      <c r="DC684" s="12">
        <v>14</v>
      </c>
      <c r="DD684" s="13">
        <v>115</v>
      </c>
      <c r="DE684" s="13">
        <f t="shared" si="12"/>
        <v>1610</v>
      </c>
    </row>
    <row r="685" spans="1:109" ht="150" customHeight="1" x14ac:dyDescent="0.3">
      <c r="A685" s="10"/>
      <c r="B685" s="11" t="s">
        <v>810</v>
      </c>
      <c r="C685" s="11" t="s">
        <v>908</v>
      </c>
      <c r="D685" s="11" t="s">
        <v>106</v>
      </c>
      <c r="E685" s="11" t="s">
        <v>810</v>
      </c>
      <c r="F685" s="11" t="s">
        <v>811</v>
      </c>
      <c r="G685" s="11" t="s">
        <v>1235</v>
      </c>
      <c r="H685" s="11" t="s">
        <v>1073</v>
      </c>
      <c r="I685" s="11" t="s">
        <v>1074</v>
      </c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  <c r="BX685" s="11"/>
      <c r="BY685" s="11"/>
      <c r="BZ685" s="11"/>
      <c r="CA685" s="11"/>
      <c r="CB685" s="11"/>
      <c r="CC685" s="11"/>
      <c r="CD685" s="11"/>
      <c r="CE685" s="11"/>
      <c r="CF685" s="11"/>
      <c r="CG685" s="11"/>
      <c r="CH685" s="11"/>
      <c r="CI685" s="11"/>
      <c r="CJ685" s="11"/>
      <c r="CK685" s="11"/>
      <c r="CL685" s="11"/>
      <c r="CM685" s="11"/>
      <c r="CN685" s="11"/>
      <c r="CO685" s="11"/>
      <c r="CP685" s="11"/>
      <c r="CQ685" s="11">
        <v>1</v>
      </c>
      <c r="CR685" s="11"/>
      <c r="CS685" s="11"/>
      <c r="CT685" s="11"/>
      <c r="CU685" s="11"/>
      <c r="CV685" s="11"/>
      <c r="CW685" s="11"/>
      <c r="CX685" s="11"/>
      <c r="CY685" s="11"/>
      <c r="CZ685" s="11"/>
      <c r="DA685" s="11"/>
      <c r="DB685" s="11"/>
      <c r="DC685" s="12">
        <v>1</v>
      </c>
      <c r="DD685" s="13">
        <v>80</v>
      </c>
      <c r="DE685" s="13">
        <f t="shared" si="12"/>
        <v>80</v>
      </c>
    </row>
    <row r="686" spans="1:109" ht="150" customHeight="1" x14ac:dyDescent="0.3">
      <c r="A686" s="10"/>
      <c r="B686" s="11" t="s">
        <v>810</v>
      </c>
      <c r="C686" s="11" t="s">
        <v>908</v>
      </c>
      <c r="D686" s="11" t="s">
        <v>106</v>
      </c>
      <c r="E686" s="11" t="s">
        <v>810</v>
      </c>
      <c r="F686" s="11" t="s">
        <v>811</v>
      </c>
      <c r="G686" s="11" t="s">
        <v>1235</v>
      </c>
      <c r="H686" s="11" t="s">
        <v>1073</v>
      </c>
      <c r="I686" s="11" t="s">
        <v>305</v>
      </c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  <c r="BT686" s="11"/>
      <c r="BU686" s="11"/>
      <c r="BV686" s="11"/>
      <c r="BW686" s="11"/>
      <c r="BX686" s="11"/>
      <c r="BY686" s="11"/>
      <c r="BZ686" s="11"/>
      <c r="CA686" s="11"/>
      <c r="CB686" s="11"/>
      <c r="CC686" s="11"/>
      <c r="CD686" s="11"/>
      <c r="CE686" s="11"/>
      <c r="CF686" s="11"/>
      <c r="CG686" s="11"/>
      <c r="CH686" s="11"/>
      <c r="CI686" s="11"/>
      <c r="CJ686" s="11"/>
      <c r="CK686" s="11"/>
      <c r="CL686" s="11"/>
      <c r="CM686" s="11"/>
      <c r="CN686" s="11"/>
      <c r="CO686" s="11"/>
      <c r="CP686" s="11"/>
      <c r="CQ686" s="11">
        <v>1</v>
      </c>
      <c r="CR686" s="11"/>
      <c r="CS686" s="11"/>
      <c r="CT686" s="11"/>
      <c r="CU686" s="11"/>
      <c r="CV686" s="11"/>
      <c r="CW686" s="11"/>
      <c r="CX686" s="11"/>
      <c r="CY686" s="11"/>
      <c r="CZ686" s="11"/>
      <c r="DA686" s="11"/>
      <c r="DB686" s="11"/>
      <c r="DC686" s="12">
        <v>1</v>
      </c>
      <c r="DD686" s="13">
        <v>80</v>
      </c>
      <c r="DE686" s="13">
        <f t="shared" si="12"/>
        <v>80</v>
      </c>
    </row>
    <row r="687" spans="1:109" ht="150" customHeight="1" x14ac:dyDescent="0.3">
      <c r="A687" s="10"/>
      <c r="B687" s="11" t="s">
        <v>810</v>
      </c>
      <c r="C687" s="11" t="s">
        <v>908</v>
      </c>
      <c r="D687" s="11" t="s">
        <v>106</v>
      </c>
      <c r="E687" s="11" t="s">
        <v>810</v>
      </c>
      <c r="F687" s="11" t="s">
        <v>811</v>
      </c>
      <c r="G687" s="11" t="s">
        <v>1236</v>
      </c>
      <c r="H687" s="11" t="s">
        <v>1233</v>
      </c>
      <c r="I687" s="11" t="s">
        <v>1237</v>
      </c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  <c r="BT687" s="11"/>
      <c r="BU687" s="11"/>
      <c r="BV687" s="11"/>
      <c r="BW687" s="11"/>
      <c r="BX687" s="11"/>
      <c r="BY687" s="11"/>
      <c r="BZ687" s="11"/>
      <c r="CA687" s="11"/>
      <c r="CB687" s="11"/>
      <c r="CC687" s="11"/>
      <c r="CD687" s="11"/>
      <c r="CE687" s="11"/>
      <c r="CF687" s="11"/>
      <c r="CG687" s="11"/>
      <c r="CH687" s="11"/>
      <c r="CI687" s="11"/>
      <c r="CJ687" s="11"/>
      <c r="CK687" s="11"/>
      <c r="CL687" s="11"/>
      <c r="CM687" s="11"/>
      <c r="CN687" s="11"/>
      <c r="CO687" s="11"/>
      <c r="CP687" s="11"/>
      <c r="CQ687" s="11">
        <v>7</v>
      </c>
      <c r="CR687" s="11"/>
      <c r="CS687" s="11"/>
      <c r="CT687" s="11"/>
      <c r="CU687" s="11"/>
      <c r="CV687" s="11"/>
      <c r="CW687" s="11"/>
      <c r="CX687" s="11"/>
      <c r="CY687" s="11"/>
      <c r="CZ687" s="11"/>
      <c r="DA687" s="11"/>
      <c r="DB687" s="11"/>
      <c r="DC687" s="12">
        <v>7</v>
      </c>
      <c r="DD687" s="13">
        <v>75</v>
      </c>
      <c r="DE687" s="13">
        <f t="shared" si="12"/>
        <v>525</v>
      </c>
    </row>
    <row r="688" spans="1:109" ht="150" customHeight="1" x14ac:dyDescent="0.3">
      <c r="A688" s="10"/>
      <c r="B688" s="11" t="s">
        <v>1238</v>
      </c>
      <c r="C688" s="11" t="s">
        <v>114</v>
      </c>
      <c r="D688" s="11" t="s">
        <v>106</v>
      </c>
      <c r="E688" s="11" t="s">
        <v>1238</v>
      </c>
      <c r="F688" s="11" t="s">
        <v>811</v>
      </c>
      <c r="G688" s="11" t="s">
        <v>1239</v>
      </c>
      <c r="H688" s="11" t="s">
        <v>1240</v>
      </c>
      <c r="I688" s="11" t="s">
        <v>1104</v>
      </c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>
        <v>3</v>
      </c>
      <c r="AE688" s="11"/>
      <c r="AF688" s="11">
        <v>3</v>
      </c>
      <c r="AG688" s="11">
        <v>4</v>
      </c>
      <c r="AH688" s="11">
        <v>1</v>
      </c>
      <c r="AI688" s="11"/>
      <c r="AJ688" s="11"/>
      <c r="AK688" s="11"/>
      <c r="AL688" s="11">
        <v>1</v>
      </c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  <c r="BV688" s="11"/>
      <c r="BW688" s="11"/>
      <c r="BX688" s="11"/>
      <c r="BY688" s="11"/>
      <c r="BZ688" s="11"/>
      <c r="CA688" s="11"/>
      <c r="CB688" s="11"/>
      <c r="CC688" s="11"/>
      <c r="CD688" s="11"/>
      <c r="CE688" s="11"/>
      <c r="CF688" s="11"/>
      <c r="CG688" s="11"/>
      <c r="CH688" s="11"/>
      <c r="CI688" s="11"/>
      <c r="CJ688" s="11"/>
      <c r="CK688" s="11"/>
      <c r="CL688" s="11"/>
      <c r="CM688" s="11"/>
      <c r="CN688" s="11"/>
      <c r="CO688" s="11"/>
      <c r="CP688" s="11"/>
      <c r="CQ688" s="11"/>
      <c r="CR688" s="11"/>
      <c r="CS688" s="11"/>
      <c r="CT688" s="11"/>
      <c r="CU688" s="11"/>
      <c r="CV688" s="11"/>
      <c r="CW688" s="11"/>
      <c r="CX688" s="11"/>
      <c r="CY688" s="11"/>
      <c r="CZ688" s="11"/>
      <c r="DA688" s="11"/>
      <c r="DB688" s="11"/>
      <c r="DC688" s="12">
        <v>12</v>
      </c>
      <c r="DD688" s="13">
        <v>120</v>
      </c>
      <c r="DE688" s="13">
        <f t="shared" si="12"/>
        <v>1440</v>
      </c>
    </row>
    <row r="689" spans="1:109" ht="150" customHeight="1" x14ac:dyDescent="0.3">
      <c r="A689" s="10"/>
      <c r="B689" s="11" t="s">
        <v>1238</v>
      </c>
      <c r="C689" s="11" t="s">
        <v>114</v>
      </c>
      <c r="D689" s="11" t="s">
        <v>106</v>
      </c>
      <c r="E689" s="11" t="s">
        <v>1238</v>
      </c>
      <c r="F689" s="11" t="s">
        <v>811</v>
      </c>
      <c r="G689" s="11" t="s">
        <v>1241</v>
      </c>
      <c r="H689" s="11" t="s">
        <v>1242</v>
      </c>
      <c r="I689" s="11" t="s">
        <v>847</v>
      </c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>
        <v>3</v>
      </c>
      <c r="AE689" s="11">
        <v>1</v>
      </c>
      <c r="AF689" s="11">
        <v>1</v>
      </c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  <c r="BV689" s="11"/>
      <c r="BW689" s="11"/>
      <c r="BX689" s="11"/>
      <c r="BY689" s="11"/>
      <c r="BZ689" s="11"/>
      <c r="CA689" s="11"/>
      <c r="CB689" s="11"/>
      <c r="CC689" s="11"/>
      <c r="CD689" s="11"/>
      <c r="CE689" s="11"/>
      <c r="CF689" s="11"/>
      <c r="CG689" s="11"/>
      <c r="CH689" s="11"/>
      <c r="CI689" s="11"/>
      <c r="CJ689" s="11"/>
      <c r="CK689" s="11"/>
      <c r="CL689" s="11"/>
      <c r="CM689" s="11"/>
      <c r="CN689" s="11"/>
      <c r="CO689" s="11"/>
      <c r="CP689" s="11"/>
      <c r="CQ689" s="11"/>
      <c r="CR689" s="11"/>
      <c r="CS689" s="11"/>
      <c r="CT689" s="11"/>
      <c r="CU689" s="11"/>
      <c r="CV689" s="11"/>
      <c r="CW689" s="11"/>
      <c r="CX689" s="11"/>
      <c r="CY689" s="11"/>
      <c r="CZ689" s="11"/>
      <c r="DA689" s="11"/>
      <c r="DB689" s="11"/>
      <c r="DC689" s="12">
        <v>5</v>
      </c>
      <c r="DD689" s="13">
        <v>100</v>
      </c>
      <c r="DE689" s="13">
        <f t="shared" si="12"/>
        <v>500</v>
      </c>
    </row>
    <row r="690" spans="1:109" ht="150" customHeight="1" x14ac:dyDescent="0.3">
      <c r="A690" s="10"/>
      <c r="B690" s="11" t="s">
        <v>1238</v>
      </c>
      <c r="C690" s="11" t="s">
        <v>114</v>
      </c>
      <c r="D690" s="11" t="s">
        <v>106</v>
      </c>
      <c r="E690" s="11" t="s">
        <v>1238</v>
      </c>
      <c r="F690" s="11" t="s">
        <v>811</v>
      </c>
      <c r="G690" s="11" t="s">
        <v>1243</v>
      </c>
      <c r="H690" s="11" t="s">
        <v>1244</v>
      </c>
      <c r="I690" s="11" t="s">
        <v>847</v>
      </c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>
        <v>3</v>
      </c>
      <c r="AG690" s="11">
        <v>1</v>
      </c>
      <c r="AH690" s="11">
        <v>5</v>
      </c>
      <c r="AI690" s="11"/>
      <c r="AJ690" s="11"/>
      <c r="AK690" s="11">
        <v>3</v>
      </c>
      <c r="AL690" s="11">
        <v>2</v>
      </c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  <c r="BV690" s="11"/>
      <c r="BW690" s="11"/>
      <c r="BX690" s="11"/>
      <c r="BY690" s="11"/>
      <c r="BZ690" s="11"/>
      <c r="CA690" s="11"/>
      <c r="CB690" s="11"/>
      <c r="CC690" s="11"/>
      <c r="CD690" s="11"/>
      <c r="CE690" s="11"/>
      <c r="CF690" s="11"/>
      <c r="CG690" s="11"/>
      <c r="CH690" s="11"/>
      <c r="CI690" s="11"/>
      <c r="CJ690" s="11"/>
      <c r="CK690" s="11"/>
      <c r="CL690" s="11"/>
      <c r="CM690" s="11"/>
      <c r="CN690" s="11"/>
      <c r="CO690" s="11"/>
      <c r="CP690" s="11"/>
      <c r="CQ690" s="11"/>
      <c r="CR690" s="11"/>
      <c r="CS690" s="11"/>
      <c r="CT690" s="11"/>
      <c r="CU690" s="11"/>
      <c r="CV690" s="11"/>
      <c r="CW690" s="11"/>
      <c r="CX690" s="11"/>
      <c r="CY690" s="11"/>
      <c r="CZ690" s="11"/>
      <c r="DA690" s="11"/>
      <c r="DB690" s="11"/>
      <c r="DC690" s="12">
        <v>14</v>
      </c>
      <c r="DD690" s="13">
        <v>110</v>
      </c>
      <c r="DE690" s="13">
        <f t="shared" si="12"/>
        <v>1540</v>
      </c>
    </row>
    <row r="691" spans="1:109" ht="150" customHeight="1" x14ac:dyDescent="0.3">
      <c r="A691" s="10"/>
      <c r="B691" s="11" t="s">
        <v>1238</v>
      </c>
      <c r="C691" s="11" t="s">
        <v>114</v>
      </c>
      <c r="D691" s="11" t="s">
        <v>106</v>
      </c>
      <c r="E691" s="11" t="s">
        <v>1238</v>
      </c>
      <c r="F691" s="11" t="s">
        <v>811</v>
      </c>
      <c r="G691" s="11" t="s">
        <v>1245</v>
      </c>
      <c r="H691" s="11" t="s">
        <v>1246</v>
      </c>
      <c r="I691" s="11" t="s">
        <v>847</v>
      </c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>
        <v>1</v>
      </c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  <c r="BT691" s="11"/>
      <c r="BU691" s="11"/>
      <c r="BV691" s="11"/>
      <c r="BW691" s="11"/>
      <c r="BX691" s="11"/>
      <c r="BY691" s="11"/>
      <c r="BZ691" s="11"/>
      <c r="CA691" s="11"/>
      <c r="CB691" s="11"/>
      <c r="CC691" s="11"/>
      <c r="CD691" s="11"/>
      <c r="CE691" s="11"/>
      <c r="CF691" s="11"/>
      <c r="CG691" s="11"/>
      <c r="CH691" s="11"/>
      <c r="CI691" s="11"/>
      <c r="CJ691" s="11"/>
      <c r="CK691" s="11"/>
      <c r="CL691" s="11"/>
      <c r="CM691" s="11"/>
      <c r="CN691" s="11"/>
      <c r="CO691" s="11"/>
      <c r="CP691" s="11"/>
      <c r="CQ691" s="11"/>
      <c r="CR691" s="11"/>
      <c r="CS691" s="11"/>
      <c r="CT691" s="11"/>
      <c r="CU691" s="11"/>
      <c r="CV691" s="11"/>
      <c r="CW691" s="11"/>
      <c r="CX691" s="11"/>
      <c r="CY691" s="11"/>
      <c r="CZ691" s="11"/>
      <c r="DA691" s="11"/>
      <c r="DB691" s="11"/>
      <c r="DC691" s="12">
        <v>1</v>
      </c>
      <c r="DD691" s="13">
        <v>105</v>
      </c>
      <c r="DE691" s="13">
        <f t="shared" si="12"/>
        <v>105</v>
      </c>
    </row>
    <row r="692" spans="1:109" ht="150" customHeight="1" x14ac:dyDescent="0.3">
      <c r="A692" s="10"/>
      <c r="B692" s="11" t="s">
        <v>1238</v>
      </c>
      <c r="C692" s="11" t="s">
        <v>1247</v>
      </c>
      <c r="D692" s="11" t="s">
        <v>106</v>
      </c>
      <c r="E692" s="11" t="s">
        <v>1238</v>
      </c>
      <c r="F692" s="11" t="s">
        <v>811</v>
      </c>
      <c r="G692" s="11" t="s">
        <v>1248</v>
      </c>
      <c r="H692" s="11" t="s">
        <v>1249</v>
      </c>
      <c r="I692" s="11" t="s">
        <v>305</v>
      </c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  <c r="BV692" s="11"/>
      <c r="BW692" s="11"/>
      <c r="BX692" s="11"/>
      <c r="BY692" s="11"/>
      <c r="BZ692" s="11"/>
      <c r="CA692" s="11"/>
      <c r="CB692" s="11"/>
      <c r="CC692" s="11"/>
      <c r="CD692" s="11"/>
      <c r="CE692" s="11"/>
      <c r="CF692" s="11"/>
      <c r="CG692" s="11"/>
      <c r="CH692" s="11"/>
      <c r="CI692" s="11"/>
      <c r="CJ692" s="11"/>
      <c r="CK692" s="11"/>
      <c r="CL692" s="11"/>
      <c r="CM692" s="11"/>
      <c r="CN692" s="11"/>
      <c r="CO692" s="11"/>
      <c r="CP692" s="11"/>
      <c r="CQ692" s="11"/>
      <c r="CR692" s="11">
        <v>1</v>
      </c>
      <c r="CS692" s="11"/>
      <c r="CT692" s="11"/>
      <c r="CU692" s="11"/>
      <c r="CV692" s="11">
        <v>1</v>
      </c>
      <c r="CW692" s="11"/>
      <c r="CX692" s="11">
        <v>2</v>
      </c>
      <c r="CY692" s="11">
        <v>1</v>
      </c>
      <c r="CZ692" s="11"/>
      <c r="DA692" s="11"/>
      <c r="DB692" s="11"/>
      <c r="DC692" s="12">
        <v>5</v>
      </c>
      <c r="DD692" s="13">
        <v>85</v>
      </c>
      <c r="DE692" s="13">
        <f t="shared" si="12"/>
        <v>425</v>
      </c>
    </row>
    <row r="693" spans="1:109" ht="150" customHeight="1" x14ac:dyDescent="0.3">
      <c r="A693" s="10"/>
      <c r="B693" s="11" t="s">
        <v>1238</v>
      </c>
      <c r="C693" s="11" t="s">
        <v>1247</v>
      </c>
      <c r="D693" s="11" t="s">
        <v>106</v>
      </c>
      <c r="E693" s="11" t="s">
        <v>1238</v>
      </c>
      <c r="F693" s="11" t="s">
        <v>811</v>
      </c>
      <c r="G693" s="11" t="s">
        <v>1248</v>
      </c>
      <c r="H693" s="11" t="s">
        <v>1249</v>
      </c>
      <c r="I693" s="11" t="s">
        <v>1250</v>
      </c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  <c r="BU693" s="11"/>
      <c r="BV693" s="11"/>
      <c r="BW693" s="11"/>
      <c r="BX693" s="11"/>
      <c r="BY693" s="11"/>
      <c r="BZ693" s="11"/>
      <c r="CA693" s="11"/>
      <c r="CB693" s="11"/>
      <c r="CC693" s="11"/>
      <c r="CD693" s="11"/>
      <c r="CE693" s="11"/>
      <c r="CF693" s="11"/>
      <c r="CG693" s="11"/>
      <c r="CH693" s="11"/>
      <c r="CI693" s="11"/>
      <c r="CJ693" s="11"/>
      <c r="CK693" s="11"/>
      <c r="CL693" s="11"/>
      <c r="CM693" s="11"/>
      <c r="CN693" s="11"/>
      <c r="CO693" s="11"/>
      <c r="CP693" s="11"/>
      <c r="CQ693" s="11"/>
      <c r="CR693" s="11"/>
      <c r="CS693" s="11"/>
      <c r="CT693" s="11"/>
      <c r="CU693" s="11"/>
      <c r="CV693" s="11"/>
      <c r="CW693" s="11"/>
      <c r="CX693" s="11">
        <v>1</v>
      </c>
      <c r="CY693" s="11"/>
      <c r="CZ693" s="11"/>
      <c r="DA693" s="11"/>
      <c r="DB693" s="11"/>
      <c r="DC693" s="12">
        <v>1</v>
      </c>
      <c r="DD693" s="13">
        <v>85</v>
      </c>
      <c r="DE693" s="13">
        <f t="shared" si="12"/>
        <v>85</v>
      </c>
    </row>
    <row r="694" spans="1:109" ht="150" customHeight="1" x14ac:dyDescent="0.3">
      <c r="A694" s="10"/>
      <c r="B694" s="11" t="s">
        <v>1238</v>
      </c>
      <c r="C694" s="11" t="s">
        <v>852</v>
      </c>
      <c r="D694" s="11" t="s">
        <v>106</v>
      </c>
      <c r="E694" s="11" t="s">
        <v>1238</v>
      </c>
      <c r="F694" s="11" t="s">
        <v>811</v>
      </c>
      <c r="G694" s="11" t="s">
        <v>1251</v>
      </c>
      <c r="H694" s="11" t="s">
        <v>1252</v>
      </c>
      <c r="I694" s="11" t="s">
        <v>234</v>
      </c>
      <c r="J694" s="11"/>
      <c r="K694" s="11"/>
      <c r="L694" s="11"/>
      <c r="M694" s="11"/>
      <c r="N694" s="11"/>
      <c r="O694" s="11"/>
      <c r="P694" s="11"/>
      <c r="Q694" s="11">
        <v>4</v>
      </c>
      <c r="R694" s="11"/>
      <c r="S694" s="11"/>
      <c r="T694" s="11"/>
      <c r="U694" s="11"/>
      <c r="V694" s="11">
        <v>4</v>
      </c>
      <c r="W694" s="11"/>
      <c r="X694" s="11">
        <v>3</v>
      </c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  <c r="BU694" s="11"/>
      <c r="BV694" s="11"/>
      <c r="BW694" s="11"/>
      <c r="BX694" s="11"/>
      <c r="BY694" s="11"/>
      <c r="BZ694" s="11"/>
      <c r="CA694" s="11"/>
      <c r="CB694" s="11"/>
      <c r="CC694" s="11"/>
      <c r="CD694" s="11"/>
      <c r="CE694" s="11"/>
      <c r="CF694" s="11"/>
      <c r="CG694" s="11"/>
      <c r="CH694" s="11"/>
      <c r="CI694" s="11"/>
      <c r="CJ694" s="11"/>
      <c r="CK694" s="11"/>
      <c r="CL694" s="11"/>
      <c r="CM694" s="11"/>
      <c r="CN694" s="11"/>
      <c r="CO694" s="11"/>
      <c r="CP694" s="11"/>
      <c r="CQ694" s="11"/>
      <c r="CR694" s="11"/>
      <c r="CS694" s="11"/>
      <c r="CT694" s="11"/>
      <c r="CU694" s="11"/>
      <c r="CV694" s="11"/>
      <c r="CW694" s="11"/>
      <c r="CX694" s="11"/>
      <c r="CY694" s="11"/>
      <c r="CZ694" s="11"/>
      <c r="DA694" s="11"/>
      <c r="DB694" s="11"/>
      <c r="DC694" s="12">
        <v>11</v>
      </c>
      <c r="DD694" s="13">
        <v>230</v>
      </c>
      <c r="DE694" s="13">
        <f t="shared" si="12"/>
        <v>2530</v>
      </c>
    </row>
    <row r="695" spans="1:109" ht="150" customHeight="1" x14ac:dyDescent="0.3">
      <c r="A695" s="10"/>
      <c r="B695" s="11" t="s">
        <v>1238</v>
      </c>
      <c r="C695" s="11" t="s">
        <v>852</v>
      </c>
      <c r="D695" s="11" t="s">
        <v>106</v>
      </c>
      <c r="E695" s="11" t="s">
        <v>1238</v>
      </c>
      <c r="F695" s="11" t="s">
        <v>811</v>
      </c>
      <c r="G695" s="11" t="s">
        <v>1253</v>
      </c>
      <c r="H695" s="11" t="s">
        <v>1254</v>
      </c>
      <c r="I695" s="11" t="s">
        <v>234</v>
      </c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>
        <v>2</v>
      </c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  <c r="BU695" s="11"/>
      <c r="BV695" s="11"/>
      <c r="BW695" s="11"/>
      <c r="BX695" s="11"/>
      <c r="BY695" s="11"/>
      <c r="BZ695" s="11"/>
      <c r="CA695" s="11"/>
      <c r="CB695" s="11"/>
      <c r="CC695" s="11"/>
      <c r="CD695" s="11"/>
      <c r="CE695" s="11"/>
      <c r="CF695" s="11"/>
      <c r="CG695" s="11"/>
      <c r="CH695" s="11"/>
      <c r="CI695" s="11"/>
      <c r="CJ695" s="11"/>
      <c r="CK695" s="11"/>
      <c r="CL695" s="11"/>
      <c r="CM695" s="11"/>
      <c r="CN695" s="11"/>
      <c r="CO695" s="11"/>
      <c r="CP695" s="11"/>
      <c r="CQ695" s="11"/>
      <c r="CR695" s="11"/>
      <c r="CS695" s="11"/>
      <c r="CT695" s="11"/>
      <c r="CU695" s="11"/>
      <c r="CV695" s="11"/>
      <c r="CW695" s="11"/>
      <c r="CX695" s="11"/>
      <c r="CY695" s="11"/>
      <c r="CZ695" s="11"/>
      <c r="DA695" s="11"/>
      <c r="DB695" s="11"/>
      <c r="DC695" s="12">
        <v>2</v>
      </c>
      <c r="DD695" s="13">
        <v>180</v>
      </c>
      <c r="DE695" s="13">
        <f t="shared" si="12"/>
        <v>360</v>
      </c>
    </row>
    <row r="696" spans="1:109" ht="150" customHeight="1" x14ac:dyDescent="0.3">
      <c r="A696" s="10"/>
      <c r="B696" s="11" t="s">
        <v>1238</v>
      </c>
      <c r="C696" s="11" t="s">
        <v>642</v>
      </c>
      <c r="D696" s="11" t="s">
        <v>106</v>
      </c>
      <c r="E696" s="11" t="s">
        <v>1238</v>
      </c>
      <c r="F696" s="11" t="s">
        <v>811</v>
      </c>
      <c r="G696" s="11" t="s">
        <v>1255</v>
      </c>
      <c r="H696" s="11" t="s">
        <v>1256</v>
      </c>
      <c r="I696" s="11" t="s">
        <v>1257</v>
      </c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  <c r="BU696" s="11"/>
      <c r="BV696" s="11"/>
      <c r="BW696" s="11"/>
      <c r="BX696" s="11"/>
      <c r="BY696" s="11"/>
      <c r="BZ696" s="11"/>
      <c r="CA696" s="11"/>
      <c r="CB696" s="11"/>
      <c r="CC696" s="11"/>
      <c r="CD696" s="11"/>
      <c r="CE696" s="11"/>
      <c r="CF696" s="11"/>
      <c r="CG696" s="11"/>
      <c r="CH696" s="11"/>
      <c r="CI696" s="11"/>
      <c r="CJ696" s="11"/>
      <c r="CK696" s="11"/>
      <c r="CL696" s="11"/>
      <c r="CM696" s="11"/>
      <c r="CN696" s="11"/>
      <c r="CO696" s="11"/>
      <c r="CP696" s="11"/>
      <c r="CQ696" s="11"/>
      <c r="CR696" s="11">
        <v>3</v>
      </c>
      <c r="CS696" s="11"/>
      <c r="CT696" s="11">
        <v>5</v>
      </c>
      <c r="CU696" s="11"/>
      <c r="CV696" s="11">
        <v>7</v>
      </c>
      <c r="CW696" s="11"/>
      <c r="CX696" s="11"/>
      <c r="CY696" s="11">
        <v>5</v>
      </c>
      <c r="CZ696" s="11"/>
      <c r="DA696" s="11"/>
      <c r="DB696" s="11"/>
      <c r="DC696" s="12">
        <v>20</v>
      </c>
      <c r="DD696" s="13">
        <v>100</v>
      </c>
      <c r="DE696" s="13">
        <f t="shared" si="12"/>
        <v>2000</v>
      </c>
    </row>
    <row r="697" spans="1:109" ht="150" customHeight="1" x14ac:dyDescent="0.3">
      <c r="A697" s="10"/>
      <c r="B697" s="11" t="s">
        <v>1238</v>
      </c>
      <c r="C697" s="11" t="s">
        <v>642</v>
      </c>
      <c r="D697" s="11" t="s">
        <v>106</v>
      </c>
      <c r="E697" s="11" t="s">
        <v>1238</v>
      </c>
      <c r="F697" s="11" t="s">
        <v>117</v>
      </c>
      <c r="G697" s="11" t="s">
        <v>1258</v>
      </c>
      <c r="H697" s="11" t="s">
        <v>1259</v>
      </c>
      <c r="I697" s="11" t="s">
        <v>234</v>
      </c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>
        <v>1</v>
      </c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/>
      <c r="BQ697" s="11"/>
      <c r="BR697" s="11"/>
      <c r="BS697" s="11"/>
      <c r="BT697" s="11"/>
      <c r="BU697" s="11"/>
      <c r="BV697" s="11"/>
      <c r="BW697" s="11"/>
      <c r="BX697" s="11"/>
      <c r="BY697" s="11"/>
      <c r="BZ697" s="11"/>
      <c r="CA697" s="11"/>
      <c r="CB697" s="11"/>
      <c r="CC697" s="11"/>
      <c r="CD697" s="11"/>
      <c r="CE697" s="11"/>
      <c r="CF697" s="11"/>
      <c r="CG697" s="11"/>
      <c r="CH697" s="11"/>
      <c r="CI697" s="11"/>
      <c r="CJ697" s="11"/>
      <c r="CK697" s="11"/>
      <c r="CL697" s="11"/>
      <c r="CM697" s="11"/>
      <c r="CN697" s="11"/>
      <c r="CO697" s="11"/>
      <c r="CP697" s="11"/>
      <c r="CQ697" s="11"/>
      <c r="CR697" s="11"/>
      <c r="CS697" s="11"/>
      <c r="CT697" s="11"/>
      <c r="CU697" s="11"/>
      <c r="CV697" s="11"/>
      <c r="CW697" s="11"/>
      <c r="CX697" s="11"/>
      <c r="CY697" s="11"/>
      <c r="CZ697" s="11"/>
      <c r="DA697" s="11"/>
      <c r="DB697" s="11"/>
      <c r="DC697" s="12">
        <v>1</v>
      </c>
      <c r="DD697" s="13">
        <v>220</v>
      </c>
      <c r="DE697" s="13">
        <f t="shared" si="12"/>
        <v>220</v>
      </c>
    </row>
    <row r="698" spans="1:109" ht="150" customHeight="1" x14ac:dyDescent="0.3">
      <c r="A698" s="10"/>
      <c r="B698" s="11" t="s">
        <v>1238</v>
      </c>
      <c r="C698" s="11" t="s">
        <v>862</v>
      </c>
      <c r="D698" s="11" t="s">
        <v>106</v>
      </c>
      <c r="E698" s="11" t="s">
        <v>1238</v>
      </c>
      <c r="F698" s="11" t="s">
        <v>117</v>
      </c>
      <c r="G698" s="11" t="s">
        <v>1260</v>
      </c>
      <c r="H698" s="11" t="s">
        <v>1261</v>
      </c>
      <c r="I698" s="11" t="s">
        <v>1262</v>
      </c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  <c r="BU698" s="11"/>
      <c r="BV698" s="11"/>
      <c r="BW698" s="11"/>
      <c r="BX698" s="11"/>
      <c r="BY698" s="11"/>
      <c r="BZ698" s="11"/>
      <c r="CA698" s="11"/>
      <c r="CB698" s="11"/>
      <c r="CC698" s="11"/>
      <c r="CD698" s="11"/>
      <c r="CE698" s="11"/>
      <c r="CF698" s="11"/>
      <c r="CG698" s="11"/>
      <c r="CH698" s="11"/>
      <c r="CI698" s="11"/>
      <c r="CJ698" s="11"/>
      <c r="CK698" s="11"/>
      <c r="CL698" s="11"/>
      <c r="CM698" s="11"/>
      <c r="CN698" s="11"/>
      <c r="CO698" s="11"/>
      <c r="CP698" s="11"/>
      <c r="CQ698" s="11"/>
      <c r="CR698" s="11"/>
      <c r="CS698" s="11"/>
      <c r="CT698" s="11"/>
      <c r="CU698" s="11"/>
      <c r="CV698" s="11"/>
      <c r="CW698" s="11"/>
      <c r="CX698" s="11">
        <v>1</v>
      </c>
      <c r="CY698" s="11"/>
      <c r="CZ698" s="11"/>
      <c r="DA698" s="11"/>
      <c r="DB698" s="11"/>
      <c r="DC698" s="12">
        <v>1</v>
      </c>
      <c r="DD698" s="13">
        <v>33</v>
      </c>
      <c r="DE698" s="13">
        <f t="shared" si="12"/>
        <v>33</v>
      </c>
    </row>
    <row r="699" spans="1:109" ht="150" customHeight="1" x14ac:dyDescent="0.3">
      <c r="A699" s="10"/>
      <c r="B699" s="11" t="s">
        <v>1238</v>
      </c>
      <c r="C699" s="11" t="s">
        <v>862</v>
      </c>
      <c r="D699" s="11" t="s">
        <v>106</v>
      </c>
      <c r="E699" s="11" t="s">
        <v>1238</v>
      </c>
      <c r="F699" s="11" t="s">
        <v>117</v>
      </c>
      <c r="G699" s="11" t="s">
        <v>1260</v>
      </c>
      <c r="H699" s="11" t="s">
        <v>1263</v>
      </c>
      <c r="I699" s="11" t="s">
        <v>305</v>
      </c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  <c r="BT699" s="11"/>
      <c r="BU699" s="11"/>
      <c r="BV699" s="11"/>
      <c r="BW699" s="11"/>
      <c r="BX699" s="11"/>
      <c r="BY699" s="11"/>
      <c r="BZ699" s="11"/>
      <c r="CA699" s="11"/>
      <c r="CB699" s="11"/>
      <c r="CC699" s="11"/>
      <c r="CD699" s="11"/>
      <c r="CE699" s="11"/>
      <c r="CF699" s="11"/>
      <c r="CG699" s="11"/>
      <c r="CH699" s="11"/>
      <c r="CI699" s="11"/>
      <c r="CJ699" s="11"/>
      <c r="CK699" s="11"/>
      <c r="CL699" s="11"/>
      <c r="CM699" s="11"/>
      <c r="CN699" s="11"/>
      <c r="CO699" s="11"/>
      <c r="CP699" s="11"/>
      <c r="CQ699" s="11"/>
      <c r="CR699" s="11"/>
      <c r="CS699" s="11"/>
      <c r="CT699" s="11"/>
      <c r="CU699" s="11"/>
      <c r="CV699" s="11"/>
      <c r="CW699" s="11"/>
      <c r="CX699" s="11">
        <v>1</v>
      </c>
      <c r="CY699" s="11"/>
      <c r="CZ699" s="11"/>
      <c r="DA699" s="11"/>
      <c r="DB699" s="11"/>
      <c r="DC699" s="12">
        <v>1</v>
      </c>
      <c r="DD699" s="13">
        <v>33</v>
      </c>
      <c r="DE699" s="13">
        <f t="shared" si="12"/>
        <v>33</v>
      </c>
    </row>
    <row r="700" spans="1:109" ht="150" customHeight="1" x14ac:dyDescent="0.3">
      <c r="A700" s="10"/>
      <c r="B700" s="11" t="s">
        <v>1238</v>
      </c>
      <c r="C700" s="11" t="s">
        <v>1077</v>
      </c>
      <c r="D700" s="11" t="s">
        <v>106</v>
      </c>
      <c r="E700" s="11" t="s">
        <v>1238</v>
      </c>
      <c r="F700" s="11" t="s">
        <v>811</v>
      </c>
      <c r="G700" s="11" t="s">
        <v>1264</v>
      </c>
      <c r="H700" s="11" t="s">
        <v>1265</v>
      </c>
      <c r="I700" s="11" t="s">
        <v>1266</v>
      </c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  <c r="BV700" s="11"/>
      <c r="BW700" s="11"/>
      <c r="BX700" s="11"/>
      <c r="BY700" s="11"/>
      <c r="BZ700" s="11"/>
      <c r="CA700" s="11"/>
      <c r="CB700" s="11"/>
      <c r="CC700" s="11"/>
      <c r="CD700" s="11"/>
      <c r="CE700" s="11"/>
      <c r="CF700" s="11"/>
      <c r="CG700" s="11"/>
      <c r="CH700" s="11"/>
      <c r="CI700" s="11"/>
      <c r="CJ700" s="11"/>
      <c r="CK700" s="11"/>
      <c r="CL700" s="11"/>
      <c r="CM700" s="11"/>
      <c r="CN700" s="11"/>
      <c r="CO700" s="11"/>
      <c r="CP700" s="11"/>
      <c r="CQ700" s="11"/>
      <c r="CR700" s="11"/>
      <c r="CS700" s="11"/>
      <c r="CT700" s="11"/>
      <c r="CU700" s="11"/>
      <c r="CV700" s="11"/>
      <c r="CW700" s="11"/>
      <c r="CX700" s="11">
        <v>2</v>
      </c>
      <c r="CY700" s="11"/>
      <c r="CZ700" s="11"/>
      <c r="DA700" s="11"/>
      <c r="DB700" s="11"/>
      <c r="DC700" s="12">
        <v>2</v>
      </c>
      <c r="DD700" s="13">
        <v>280</v>
      </c>
      <c r="DE700" s="13">
        <f t="shared" si="12"/>
        <v>560</v>
      </c>
    </row>
    <row r="701" spans="1:109" ht="150" customHeight="1" x14ac:dyDescent="0.3">
      <c r="A701" s="10"/>
      <c r="B701" s="11" t="s">
        <v>1238</v>
      </c>
      <c r="C701" s="11" t="s">
        <v>625</v>
      </c>
      <c r="D701" s="11" t="s">
        <v>106</v>
      </c>
      <c r="E701" s="11" t="s">
        <v>1238</v>
      </c>
      <c r="F701" s="11" t="s">
        <v>811</v>
      </c>
      <c r="G701" s="11" t="s">
        <v>1267</v>
      </c>
      <c r="H701" s="11" t="s">
        <v>1268</v>
      </c>
      <c r="I701" s="11" t="s">
        <v>1269</v>
      </c>
      <c r="J701" s="11"/>
      <c r="K701" s="11">
        <v>2</v>
      </c>
      <c r="L701" s="11">
        <v>2</v>
      </c>
      <c r="M701" s="11"/>
      <c r="N701" s="11"/>
      <c r="O701" s="11"/>
      <c r="P701" s="11"/>
      <c r="Q701" s="11">
        <v>1</v>
      </c>
      <c r="R701" s="11"/>
      <c r="S701" s="11">
        <v>1</v>
      </c>
      <c r="T701" s="11"/>
      <c r="U701" s="11"/>
      <c r="V701" s="11">
        <v>2</v>
      </c>
      <c r="W701" s="11"/>
      <c r="X701" s="11">
        <v>1</v>
      </c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  <c r="BT701" s="11"/>
      <c r="BU701" s="11"/>
      <c r="BV701" s="11"/>
      <c r="BW701" s="11"/>
      <c r="BX701" s="11"/>
      <c r="BY701" s="11"/>
      <c r="BZ701" s="11"/>
      <c r="CA701" s="11"/>
      <c r="CB701" s="11"/>
      <c r="CC701" s="11"/>
      <c r="CD701" s="11"/>
      <c r="CE701" s="11"/>
      <c r="CF701" s="11"/>
      <c r="CG701" s="11"/>
      <c r="CH701" s="11"/>
      <c r="CI701" s="11"/>
      <c r="CJ701" s="11"/>
      <c r="CK701" s="11"/>
      <c r="CL701" s="11"/>
      <c r="CM701" s="11"/>
      <c r="CN701" s="11"/>
      <c r="CO701" s="11"/>
      <c r="CP701" s="11"/>
      <c r="CQ701" s="11"/>
      <c r="CR701" s="11"/>
      <c r="CS701" s="11"/>
      <c r="CT701" s="11"/>
      <c r="CU701" s="11"/>
      <c r="CV701" s="11"/>
      <c r="CW701" s="11"/>
      <c r="CX701" s="11"/>
      <c r="CY701" s="11"/>
      <c r="CZ701" s="11"/>
      <c r="DA701" s="11"/>
      <c r="DB701" s="11"/>
      <c r="DC701" s="12">
        <v>9</v>
      </c>
      <c r="DD701" s="13">
        <v>220</v>
      </c>
      <c r="DE701" s="13">
        <f t="shared" si="12"/>
        <v>1980</v>
      </c>
    </row>
    <row r="702" spans="1:109" ht="150" customHeight="1" x14ac:dyDescent="0.3">
      <c r="A702" s="10"/>
      <c r="B702" s="11" t="s">
        <v>1238</v>
      </c>
      <c r="C702" s="11" t="s">
        <v>625</v>
      </c>
      <c r="D702" s="11" t="s">
        <v>106</v>
      </c>
      <c r="E702" s="11" t="s">
        <v>1238</v>
      </c>
      <c r="F702" s="11" t="s">
        <v>811</v>
      </c>
      <c r="G702" s="11" t="s">
        <v>1270</v>
      </c>
      <c r="H702" s="11" t="s">
        <v>1271</v>
      </c>
      <c r="I702" s="11" t="s">
        <v>252</v>
      </c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  <c r="BV702" s="11"/>
      <c r="BW702" s="11"/>
      <c r="BX702" s="11"/>
      <c r="BY702" s="11"/>
      <c r="BZ702" s="11"/>
      <c r="CA702" s="11"/>
      <c r="CB702" s="11"/>
      <c r="CC702" s="11"/>
      <c r="CD702" s="11"/>
      <c r="CE702" s="11"/>
      <c r="CF702" s="11"/>
      <c r="CG702" s="11"/>
      <c r="CH702" s="11"/>
      <c r="CI702" s="11"/>
      <c r="CJ702" s="11"/>
      <c r="CK702" s="11"/>
      <c r="CL702" s="11"/>
      <c r="CM702" s="11"/>
      <c r="CN702" s="11"/>
      <c r="CO702" s="11"/>
      <c r="CP702" s="11"/>
      <c r="CQ702" s="11"/>
      <c r="CR702" s="11">
        <v>1</v>
      </c>
      <c r="CS702" s="11"/>
      <c r="CT702" s="11"/>
      <c r="CU702" s="11"/>
      <c r="CV702" s="11"/>
      <c r="CW702" s="11"/>
      <c r="CX702" s="11"/>
      <c r="CY702" s="11"/>
      <c r="CZ702" s="11"/>
      <c r="DA702" s="11"/>
      <c r="DB702" s="11"/>
      <c r="DC702" s="12">
        <v>1</v>
      </c>
      <c r="DD702" s="13">
        <v>120</v>
      </c>
      <c r="DE702" s="13">
        <f t="shared" si="12"/>
        <v>120</v>
      </c>
    </row>
    <row r="703" spans="1:109" ht="150" customHeight="1" x14ac:dyDescent="0.3">
      <c r="A703" s="10"/>
      <c r="B703" s="11" t="s">
        <v>1238</v>
      </c>
      <c r="C703" s="11" t="s">
        <v>199</v>
      </c>
      <c r="D703" s="11" t="s">
        <v>106</v>
      </c>
      <c r="E703" s="11" t="s">
        <v>1238</v>
      </c>
      <c r="F703" s="11" t="s">
        <v>828</v>
      </c>
      <c r="G703" s="11" t="s">
        <v>1272</v>
      </c>
      <c r="H703" s="11" t="s">
        <v>1273</v>
      </c>
      <c r="I703" s="11" t="s">
        <v>878</v>
      </c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>
        <v>1</v>
      </c>
      <c r="AX703" s="11"/>
      <c r="AY703" s="11">
        <v>1</v>
      </c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  <c r="BV703" s="11"/>
      <c r="BW703" s="11"/>
      <c r="BX703" s="11"/>
      <c r="BY703" s="11"/>
      <c r="BZ703" s="11"/>
      <c r="CA703" s="11"/>
      <c r="CB703" s="11"/>
      <c r="CC703" s="11"/>
      <c r="CD703" s="11"/>
      <c r="CE703" s="11"/>
      <c r="CF703" s="11"/>
      <c r="CG703" s="11"/>
      <c r="CH703" s="11"/>
      <c r="CI703" s="11"/>
      <c r="CJ703" s="11"/>
      <c r="CK703" s="11"/>
      <c r="CL703" s="11"/>
      <c r="CM703" s="11"/>
      <c r="CN703" s="11"/>
      <c r="CO703" s="11"/>
      <c r="CP703" s="11"/>
      <c r="CQ703" s="11"/>
      <c r="CR703" s="11"/>
      <c r="CS703" s="11"/>
      <c r="CT703" s="11"/>
      <c r="CU703" s="11"/>
      <c r="CV703" s="11"/>
      <c r="CW703" s="11"/>
      <c r="CX703" s="11"/>
      <c r="CY703" s="11"/>
      <c r="CZ703" s="11"/>
      <c r="DA703" s="11"/>
      <c r="DB703" s="11"/>
      <c r="DC703" s="12">
        <v>2</v>
      </c>
      <c r="DD703" s="13">
        <v>1100</v>
      </c>
      <c r="DE703" s="13">
        <f t="shared" si="12"/>
        <v>2200</v>
      </c>
    </row>
    <row r="704" spans="1:109" ht="150" customHeight="1" x14ac:dyDescent="0.3">
      <c r="A704" s="10"/>
      <c r="B704" s="11" t="s">
        <v>1238</v>
      </c>
      <c r="C704" s="11" t="s">
        <v>760</v>
      </c>
      <c r="D704" s="11" t="s">
        <v>106</v>
      </c>
      <c r="E704" s="11" t="s">
        <v>1238</v>
      </c>
      <c r="F704" s="11" t="s">
        <v>811</v>
      </c>
      <c r="G704" s="11" t="s">
        <v>1274</v>
      </c>
      <c r="H704" s="11" t="s">
        <v>1275</v>
      </c>
      <c r="I704" s="11" t="s">
        <v>234</v>
      </c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  <c r="BV704" s="11"/>
      <c r="BW704" s="11"/>
      <c r="BX704" s="11"/>
      <c r="BY704" s="11"/>
      <c r="BZ704" s="11"/>
      <c r="CA704" s="11"/>
      <c r="CB704" s="11"/>
      <c r="CC704" s="11"/>
      <c r="CD704" s="11"/>
      <c r="CE704" s="11"/>
      <c r="CF704" s="11"/>
      <c r="CG704" s="11"/>
      <c r="CH704" s="11"/>
      <c r="CI704" s="11"/>
      <c r="CJ704" s="11"/>
      <c r="CK704" s="11"/>
      <c r="CL704" s="11"/>
      <c r="CM704" s="11"/>
      <c r="CN704" s="11"/>
      <c r="CO704" s="11"/>
      <c r="CP704" s="11"/>
      <c r="CQ704" s="11"/>
      <c r="CR704" s="11"/>
      <c r="CS704" s="11"/>
      <c r="CT704" s="11"/>
      <c r="CU704" s="11"/>
      <c r="CV704" s="11"/>
      <c r="CW704" s="11"/>
      <c r="CX704" s="11">
        <v>1</v>
      </c>
      <c r="CY704" s="11"/>
      <c r="CZ704" s="11"/>
      <c r="DA704" s="11"/>
      <c r="DB704" s="11"/>
      <c r="DC704" s="12">
        <v>1</v>
      </c>
      <c r="DD704" s="13">
        <v>110</v>
      </c>
      <c r="DE704" s="13">
        <f t="shared" si="12"/>
        <v>110</v>
      </c>
    </row>
    <row r="705" spans="1:109" ht="150" customHeight="1" x14ac:dyDescent="0.3">
      <c r="A705" s="10"/>
      <c r="B705" s="11" t="s">
        <v>1238</v>
      </c>
      <c r="C705" s="11" t="s">
        <v>1276</v>
      </c>
      <c r="D705" s="11" t="s">
        <v>106</v>
      </c>
      <c r="E705" s="11" t="s">
        <v>1238</v>
      </c>
      <c r="F705" s="11" t="s">
        <v>811</v>
      </c>
      <c r="G705" s="11" t="s">
        <v>1277</v>
      </c>
      <c r="H705" s="11" t="s">
        <v>1249</v>
      </c>
      <c r="I705" s="11" t="s">
        <v>1278</v>
      </c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  <c r="BV705" s="11"/>
      <c r="BW705" s="11"/>
      <c r="BX705" s="11"/>
      <c r="BY705" s="11"/>
      <c r="BZ705" s="11"/>
      <c r="CA705" s="11"/>
      <c r="CB705" s="11"/>
      <c r="CC705" s="11"/>
      <c r="CD705" s="11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  <c r="CR705" s="11"/>
      <c r="CS705" s="11"/>
      <c r="CT705" s="11"/>
      <c r="CU705" s="11"/>
      <c r="CV705" s="11">
        <v>1</v>
      </c>
      <c r="CW705" s="11"/>
      <c r="CX705" s="11"/>
      <c r="CY705" s="11"/>
      <c r="CZ705" s="11"/>
      <c r="DA705" s="11"/>
      <c r="DB705" s="11"/>
      <c r="DC705" s="12">
        <v>1</v>
      </c>
      <c r="DD705" s="13">
        <v>90</v>
      </c>
      <c r="DE705" s="13">
        <f t="shared" si="12"/>
        <v>90</v>
      </c>
    </row>
    <row r="706" spans="1:109" ht="150" customHeight="1" x14ac:dyDescent="0.3">
      <c r="A706" s="10"/>
      <c r="B706" s="11" t="s">
        <v>1238</v>
      </c>
      <c r="C706" s="11" t="s">
        <v>1276</v>
      </c>
      <c r="D706" s="11" t="s">
        <v>106</v>
      </c>
      <c r="E706" s="11" t="s">
        <v>1238</v>
      </c>
      <c r="F706" s="11" t="s">
        <v>811</v>
      </c>
      <c r="G706" s="11" t="s">
        <v>1277</v>
      </c>
      <c r="H706" s="11" t="s">
        <v>1249</v>
      </c>
      <c r="I706" s="11" t="s">
        <v>305</v>
      </c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  <c r="BV706" s="11"/>
      <c r="BW706" s="11"/>
      <c r="BX706" s="11"/>
      <c r="BY706" s="11"/>
      <c r="BZ706" s="11"/>
      <c r="CA706" s="11"/>
      <c r="CB706" s="11"/>
      <c r="CC706" s="11"/>
      <c r="CD706" s="11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  <c r="CR706" s="11">
        <v>2</v>
      </c>
      <c r="CS706" s="11"/>
      <c r="CT706" s="11"/>
      <c r="CU706" s="11"/>
      <c r="CV706" s="11">
        <v>1</v>
      </c>
      <c r="CW706" s="11"/>
      <c r="CX706" s="11"/>
      <c r="CY706" s="11">
        <v>1</v>
      </c>
      <c r="CZ706" s="11"/>
      <c r="DA706" s="11"/>
      <c r="DB706" s="11"/>
      <c r="DC706" s="12">
        <v>4</v>
      </c>
      <c r="DD706" s="13">
        <v>90</v>
      </c>
      <c r="DE706" s="13">
        <f t="shared" si="12"/>
        <v>360</v>
      </c>
    </row>
    <row r="707" spans="1:109" ht="150" customHeight="1" x14ac:dyDescent="0.3">
      <c r="A707" s="10"/>
      <c r="B707" s="11" t="s">
        <v>1238</v>
      </c>
      <c r="C707" s="11" t="s">
        <v>1276</v>
      </c>
      <c r="D707" s="11" t="s">
        <v>106</v>
      </c>
      <c r="E707" s="11" t="s">
        <v>1238</v>
      </c>
      <c r="F707" s="11" t="s">
        <v>811</v>
      </c>
      <c r="G707" s="11" t="s">
        <v>1277</v>
      </c>
      <c r="H707" s="11" t="s">
        <v>1249</v>
      </c>
      <c r="I707" s="11" t="s">
        <v>1250</v>
      </c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  <c r="BT707" s="11"/>
      <c r="BU707" s="11"/>
      <c r="BV707" s="11"/>
      <c r="BW707" s="11"/>
      <c r="BX707" s="11"/>
      <c r="BY707" s="11"/>
      <c r="BZ707" s="11"/>
      <c r="CA707" s="11"/>
      <c r="CB707" s="11"/>
      <c r="CC707" s="11"/>
      <c r="CD707" s="11"/>
      <c r="CE707" s="11"/>
      <c r="CF707" s="11"/>
      <c r="CG707" s="11"/>
      <c r="CH707" s="11"/>
      <c r="CI707" s="11"/>
      <c r="CJ707" s="11"/>
      <c r="CK707" s="11"/>
      <c r="CL707" s="11"/>
      <c r="CM707" s="11"/>
      <c r="CN707" s="11"/>
      <c r="CO707" s="11"/>
      <c r="CP707" s="11"/>
      <c r="CQ707" s="11"/>
      <c r="CR707" s="11">
        <v>3</v>
      </c>
      <c r="CS707" s="11"/>
      <c r="CT707" s="11">
        <v>2</v>
      </c>
      <c r="CU707" s="11"/>
      <c r="CV707" s="11">
        <v>2</v>
      </c>
      <c r="CW707" s="11"/>
      <c r="CX707" s="11">
        <v>2</v>
      </c>
      <c r="CY707" s="11">
        <v>1</v>
      </c>
      <c r="CZ707" s="11"/>
      <c r="DA707" s="11"/>
      <c r="DB707" s="11"/>
      <c r="DC707" s="12">
        <v>10</v>
      </c>
      <c r="DD707" s="13">
        <v>90</v>
      </c>
      <c r="DE707" s="13">
        <f t="shared" si="12"/>
        <v>900</v>
      </c>
    </row>
    <row r="708" spans="1:109" ht="150" customHeight="1" x14ac:dyDescent="0.3">
      <c r="A708" s="10"/>
      <c r="B708" s="11" t="s">
        <v>1238</v>
      </c>
      <c r="C708" s="11" t="s">
        <v>235</v>
      </c>
      <c r="D708" s="11" t="s">
        <v>106</v>
      </c>
      <c r="E708" s="11" t="s">
        <v>1238</v>
      </c>
      <c r="F708" s="11" t="s">
        <v>811</v>
      </c>
      <c r="G708" s="11" t="s">
        <v>1279</v>
      </c>
      <c r="H708" s="11" t="s">
        <v>1280</v>
      </c>
      <c r="I708" s="11" t="s">
        <v>1281</v>
      </c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  <c r="BT708" s="11"/>
      <c r="BU708" s="11"/>
      <c r="BV708" s="11"/>
      <c r="BW708" s="11"/>
      <c r="BX708" s="11"/>
      <c r="BY708" s="11"/>
      <c r="BZ708" s="11"/>
      <c r="CA708" s="11"/>
      <c r="CB708" s="11"/>
      <c r="CC708" s="11"/>
      <c r="CD708" s="11"/>
      <c r="CE708" s="11"/>
      <c r="CF708" s="11"/>
      <c r="CG708" s="11"/>
      <c r="CH708" s="11"/>
      <c r="CI708" s="11"/>
      <c r="CJ708" s="11"/>
      <c r="CK708" s="11"/>
      <c r="CL708" s="11"/>
      <c r="CM708" s="11"/>
      <c r="CN708" s="11"/>
      <c r="CO708" s="11"/>
      <c r="CP708" s="11"/>
      <c r="CQ708" s="11"/>
      <c r="CR708" s="11"/>
      <c r="CS708" s="11"/>
      <c r="CT708" s="11"/>
      <c r="CU708" s="11"/>
      <c r="CV708" s="11"/>
      <c r="CW708" s="11"/>
      <c r="CX708" s="11"/>
      <c r="CY708" s="11">
        <v>1</v>
      </c>
      <c r="CZ708" s="11"/>
      <c r="DA708" s="11"/>
      <c r="DB708" s="11"/>
      <c r="DC708" s="12">
        <v>1</v>
      </c>
      <c r="DD708" s="13">
        <v>50</v>
      </c>
      <c r="DE708" s="13">
        <f t="shared" si="12"/>
        <v>50</v>
      </c>
    </row>
    <row r="709" spans="1:109" ht="150" customHeight="1" x14ac:dyDescent="0.3">
      <c r="A709" s="10"/>
      <c r="B709" s="11" t="s">
        <v>1238</v>
      </c>
      <c r="C709" s="11" t="s">
        <v>1282</v>
      </c>
      <c r="D709" s="11" t="s">
        <v>106</v>
      </c>
      <c r="E709" s="11" t="s">
        <v>1238</v>
      </c>
      <c r="F709" s="11" t="s">
        <v>811</v>
      </c>
      <c r="G709" s="11" t="s">
        <v>1283</v>
      </c>
      <c r="H709" s="11" t="s">
        <v>1268</v>
      </c>
      <c r="I709" s="11" t="s">
        <v>1269</v>
      </c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  <c r="BT709" s="11"/>
      <c r="BU709" s="11"/>
      <c r="BV709" s="11"/>
      <c r="BW709" s="11"/>
      <c r="BX709" s="11"/>
      <c r="BY709" s="11"/>
      <c r="BZ709" s="11"/>
      <c r="CA709" s="11"/>
      <c r="CB709" s="11"/>
      <c r="CC709" s="11"/>
      <c r="CD709" s="11"/>
      <c r="CE709" s="11"/>
      <c r="CF709" s="11"/>
      <c r="CG709" s="11"/>
      <c r="CH709" s="11"/>
      <c r="CI709" s="11"/>
      <c r="CJ709" s="11"/>
      <c r="CK709" s="11"/>
      <c r="CL709" s="11"/>
      <c r="CM709" s="11"/>
      <c r="CN709" s="11"/>
      <c r="CO709" s="11"/>
      <c r="CP709" s="11"/>
      <c r="CQ709" s="11"/>
      <c r="CR709" s="11">
        <v>3</v>
      </c>
      <c r="CS709" s="11"/>
      <c r="CT709" s="11">
        <v>2</v>
      </c>
      <c r="CU709" s="11"/>
      <c r="CV709" s="11">
        <v>1</v>
      </c>
      <c r="CW709" s="11"/>
      <c r="CX709" s="11">
        <v>3</v>
      </c>
      <c r="CY709" s="11"/>
      <c r="CZ709" s="11"/>
      <c r="DA709" s="11"/>
      <c r="DB709" s="11"/>
      <c r="DC709" s="12">
        <v>9</v>
      </c>
      <c r="DD709" s="13">
        <v>155</v>
      </c>
      <c r="DE709" s="13">
        <f t="shared" si="12"/>
        <v>1395</v>
      </c>
    </row>
    <row r="710" spans="1:109" ht="150" customHeight="1" x14ac:dyDescent="0.3">
      <c r="A710" s="10"/>
      <c r="B710" s="11" t="s">
        <v>1238</v>
      </c>
      <c r="C710" s="11" t="s">
        <v>1282</v>
      </c>
      <c r="D710" s="11" t="s">
        <v>106</v>
      </c>
      <c r="E710" s="11" t="s">
        <v>1238</v>
      </c>
      <c r="F710" s="11" t="s">
        <v>811</v>
      </c>
      <c r="G710" s="11" t="s">
        <v>1284</v>
      </c>
      <c r="H710" s="11" t="s">
        <v>1285</v>
      </c>
      <c r="I710" s="11" t="s">
        <v>1286</v>
      </c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  <c r="BV710" s="11"/>
      <c r="BW710" s="11"/>
      <c r="BX710" s="11"/>
      <c r="BY710" s="11"/>
      <c r="BZ710" s="11"/>
      <c r="CA710" s="11"/>
      <c r="CB710" s="11"/>
      <c r="CC710" s="11"/>
      <c r="CD710" s="11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  <c r="CR710" s="11">
        <v>5</v>
      </c>
      <c r="CS710" s="11"/>
      <c r="CT710" s="11"/>
      <c r="CU710" s="11"/>
      <c r="CV710" s="11">
        <v>1</v>
      </c>
      <c r="CW710" s="11"/>
      <c r="CX710" s="11">
        <v>2</v>
      </c>
      <c r="CY710" s="11">
        <v>2</v>
      </c>
      <c r="CZ710" s="11"/>
      <c r="DA710" s="11"/>
      <c r="DB710" s="11"/>
      <c r="DC710" s="12">
        <v>10</v>
      </c>
      <c r="DD710" s="13">
        <v>130</v>
      </c>
      <c r="DE710" s="13">
        <f t="shared" si="12"/>
        <v>1300</v>
      </c>
    </row>
    <row r="711" spans="1:109" ht="150" customHeight="1" x14ac:dyDescent="0.3">
      <c r="A711" s="10"/>
      <c r="B711" s="11" t="s">
        <v>1238</v>
      </c>
      <c r="C711" s="11" t="s">
        <v>253</v>
      </c>
      <c r="D711" s="11" t="s">
        <v>106</v>
      </c>
      <c r="E711" s="11" t="s">
        <v>1238</v>
      </c>
      <c r="F711" s="11" t="s">
        <v>811</v>
      </c>
      <c r="G711" s="11" t="s">
        <v>1287</v>
      </c>
      <c r="H711" s="11" t="s">
        <v>1252</v>
      </c>
      <c r="I711" s="11" t="s">
        <v>1288</v>
      </c>
      <c r="J711" s="11">
        <v>1</v>
      </c>
      <c r="K711" s="11">
        <v>1</v>
      </c>
      <c r="L711" s="11">
        <v>2</v>
      </c>
      <c r="M711" s="11"/>
      <c r="N711" s="11">
        <v>2</v>
      </c>
      <c r="O711" s="11"/>
      <c r="P711" s="11"/>
      <c r="Q711" s="11">
        <v>2</v>
      </c>
      <c r="R711" s="11"/>
      <c r="S711" s="11">
        <v>1</v>
      </c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  <c r="BV711" s="11"/>
      <c r="BW711" s="11"/>
      <c r="BX711" s="11"/>
      <c r="BY711" s="11"/>
      <c r="BZ711" s="11"/>
      <c r="CA711" s="11"/>
      <c r="CB711" s="11"/>
      <c r="CC711" s="11"/>
      <c r="CD711" s="11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  <c r="CR711" s="11"/>
      <c r="CS711" s="11"/>
      <c r="CT711" s="11"/>
      <c r="CU711" s="11"/>
      <c r="CV711" s="11"/>
      <c r="CW711" s="11"/>
      <c r="CX711" s="11"/>
      <c r="CY711" s="11"/>
      <c r="CZ711" s="11"/>
      <c r="DA711" s="11"/>
      <c r="DB711" s="11"/>
      <c r="DC711" s="12">
        <v>9</v>
      </c>
      <c r="DD711" s="13">
        <v>125</v>
      </c>
      <c r="DE711" s="13">
        <f t="shared" ref="DE711:DE774" si="13">DD711*DC711</f>
        <v>1125</v>
      </c>
    </row>
    <row r="712" spans="1:109" ht="150" customHeight="1" x14ac:dyDescent="0.3">
      <c r="A712" s="10"/>
      <c r="B712" s="11" t="s">
        <v>1238</v>
      </c>
      <c r="C712" s="11" t="s">
        <v>253</v>
      </c>
      <c r="D712" s="11" t="s">
        <v>106</v>
      </c>
      <c r="E712" s="11" t="s">
        <v>1238</v>
      </c>
      <c r="F712" s="11" t="s">
        <v>811</v>
      </c>
      <c r="G712" s="11" t="s">
        <v>1289</v>
      </c>
      <c r="H712" s="11" t="s">
        <v>1290</v>
      </c>
      <c r="I712" s="11" t="s">
        <v>234</v>
      </c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>
        <v>1</v>
      </c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  <c r="BV712" s="11"/>
      <c r="BW712" s="11"/>
      <c r="BX712" s="11"/>
      <c r="BY712" s="11"/>
      <c r="BZ712" s="11"/>
      <c r="CA712" s="11"/>
      <c r="CB712" s="11"/>
      <c r="CC712" s="11"/>
      <c r="CD712" s="11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  <c r="CR712" s="11"/>
      <c r="CS712" s="11"/>
      <c r="CT712" s="11"/>
      <c r="CU712" s="11"/>
      <c r="CV712" s="11"/>
      <c r="CW712" s="11"/>
      <c r="CX712" s="11"/>
      <c r="CY712" s="11"/>
      <c r="CZ712" s="11"/>
      <c r="DA712" s="11"/>
      <c r="DB712" s="11"/>
      <c r="DC712" s="12">
        <v>1</v>
      </c>
      <c r="DD712" s="13">
        <v>120</v>
      </c>
      <c r="DE712" s="13">
        <f t="shared" si="13"/>
        <v>120</v>
      </c>
    </row>
    <row r="713" spans="1:109" ht="150" customHeight="1" x14ac:dyDescent="0.3">
      <c r="A713" s="10"/>
      <c r="B713" s="11" t="s">
        <v>1238</v>
      </c>
      <c r="C713" s="11" t="s">
        <v>253</v>
      </c>
      <c r="D713" s="11" t="s">
        <v>106</v>
      </c>
      <c r="E713" s="11" t="s">
        <v>1238</v>
      </c>
      <c r="F713" s="11" t="s">
        <v>811</v>
      </c>
      <c r="G713" s="11" t="s">
        <v>1291</v>
      </c>
      <c r="H713" s="11" t="s">
        <v>1292</v>
      </c>
      <c r="I713" s="11" t="s">
        <v>1286</v>
      </c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  <c r="BT713" s="11"/>
      <c r="BU713" s="11"/>
      <c r="BV713" s="11"/>
      <c r="BW713" s="11"/>
      <c r="BX713" s="11"/>
      <c r="BY713" s="11"/>
      <c r="BZ713" s="11"/>
      <c r="CA713" s="11"/>
      <c r="CB713" s="11"/>
      <c r="CC713" s="11"/>
      <c r="CD713" s="11"/>
      <c r="CE713" s="11"/>
      <c r="CF713" s="11"/>
      <c r="CG713" s="11"/>
      <c r="CH713" s="11"/>
      <c r="CI713" s="11"/>
      <c r="CJ713" s="11"/>
      <c r="CK713" s="11"/>
      <c r="CL713" s="11"/>
      <c r="CM713" s="11"/>
      <c r="CN713" s="11"/>
      <c r="CO713" s="11"/>
      <c r="CP713" s="11"/>
      <c r="CQ713" s="11"/>
      <c r="CR713" s="11"/>
      <c r="CS713" s="11"/>
      <c r="CT713" s="11"/>
      <c r="CU713" s="11"/>
      <c r="CV713" s="11"/>
      <c r="CW713" s="11"/>
      <c r="CX713" s="11"/>
      <c r="CY713" s="11">
        <v>1</v>
      </c>
      <c r="CZ713" s="11"/>
      <c r="DA713" s="11"/>
      <c r="DB713" s="11"/>
      <c r="DC713" s="12">
        <v>1</v>
      </c>
      <c r="DD713" s="13">
        <v>120</v>
      </c>
      <c r="DE713" s="13">
        <f t="shared" si="13"/>
        <v>120</v>
      </c>
    </row>
    <row r="714" spans="1:109" ht="150" customHeight="1" x14ac:dyDescent="0.3">
      <c r="A714" s="10"/>
      <c r="B714" s="11" t="s">
        <v>1238</v>
      </c>
      <c r="C714" s="11" t="s">
        <v>253</v>
      </c>
      <c r="D714" s="11" t="s">
        <v>106</v>
      </c>
      <c r="E714" s="11" t="s">
        <v>1238</v>
      </c>
      <c r="F714" s="11" t="s">
        <v>811</v>
      </c>
      <c r="G714" s="11" t="s">
        <v>1293</v>
      </c>
      <c r="H714" s="11" t="s">
        <v>1254</v>
      </c>
      <c r="I714" s="11" t="s">
        <v>234</v>
      </c>
      <c r="J714" s="11"/>
      <c r="K714" s="11">
        <v>2</v>
      </c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  <c r="BV714" s="11"/>
      <c r="BW714" s="11"/>
      <c r="BX714" s="11"/>
      <c r="BY714" s="11"/>
      <c r="BZ714" s="11"/>
      <c r="CA714" s="11"/>
      <c r="CB714" s="11"/>
      <c r="CC714" s="11"/>
      <c r="CD714" s="11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  <c r="CR714" s="11"/>
      <c r="CS714" s="11"/>
      <c r="CT714" s="11"/>
      <c r="CU714" s="11"/>
      <c r="CV714" s="11"/>
      <c r="CW714" s="11"/>
      <c r="CX714" s="11"/>
      <c r="CY714" s="11"/>
      <c r="CZ714" s="11"/>
      <c r="DA714" s="11"/>
      <c r="DB714" s="11"/>
      <c r="DC714" s="12">
        <v>2</v>
      </c>
      <c r="DD714" s="13">
        <v>110</v>
      </c>
      <c r="DE714" s="13">
        <f t="shared" si="13"/>
        <v>220</v>
      </c>
    </row>
    <row r="715" spans="1:109" ht="150" customHeight="1" x14ac:dyDescent="0.3">
      <c r="A715" s="10"/>
      <c r="B715" s="11" t="s">
        <v>1238</v>
      </c>
      <c r="C715" s="11" t="s">
        <v>114</v>
      </c>
      <c r="D715" s="11" t="s">
        <v>106</v>
      </c>
      <c r="E715" s="11" t="s">
        <v>1238</v>
      </c>
      <c r="F715" s="11" t="s">
        <v>811</v>
      </c>
      <c r="G715" s="11" t="s">
        <v>1294</v>
      </c>
      <c r="H715" s="11" t="s">
        <v>1295</v>
      </c>
      <c r="I715" s="11" t="s">
        <v>847</v>
      </c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>
        <v>2</v>
      </c>
      <c r="AE715" s="11"/>
      <c r="AF715" s="11"/>
      <c r="AG715" s="11"/>
      <c r="AH715" s="11"/>
      <c r="AI715" s="11"/>
      <c r="AJ715" s="11"/>
      <c r="AK715" s="11"/>
      <c r="AL715" s="11">
        <v>2</v>
      </c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  <c r="BV715" s="11"/>
      <c r="BW715" s="11"/>
      <c r="BX715" s="11"/>
      <c r="BY715" s="11"/>
      <c r="BZ715" s="11"/>
      <c r="CA715" s="11"/>
      <c r="CB715" s="11"/>
      <c r="CC715" s="11"/>
      <c r="CD715" s="11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  <c r="CR715" s="11"/>
      <c r="CS715" s="11"/>
      <c r="CT715" s="11"/>
      <c r="CU715" s="11"/>
      <c r="CV715" s="11"/>
      <c r="CW715" s="11"/>
      <c r="CX715" s="11"/>
      <c r="CY715" s="11"/>
      <c r="CZ715" s="11"/>
      <c r="DA715" s="11"/>
      <c r="DB715" s="11"/>
      <c r="DC715" s="12">
        <v>4</v>
      </c>
      <c r="DD715" s="13">
        <v>100</v>
      </c>
      <c r="DE715" s="13">
        <f t="shared" si="13"/>
        <v>400</v>
      </c>
    </row>
    <row r="716" spans="1:109" ht="150" customHeight="1" x14ac:dyDescent="0.3">
      <c r="A716" s="10"/>
      <c r="B716" s="11" t="s">
        <v>1238</v>
      </c>
      <c r="C716" s="11" t="s">
        <v>114</v>
      </c>
      <c r="D716" s="11" t="s">
        <v>106</v>
      </c>
      <c r="E716" s="11" t="s">
        <v>1238</v>
      </c>
      <c r="F716" s="11" t="s">
        <v>811</v>
      </c>
      <c r="G716" s="11" t="s">
        <v>1296</v>
      </c>
      <c r="H716" s="11" t="s">
        <v>1297</v>
      </c>
      <c r="I716" s="11" t="s">
        <v>847</v>
      </c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>
        <v>3</v>
      </c>
      <c r="AI716" s="11">
        <v>2</v>
      </c>
      <c r="AJ716" s="11"/>
      <c r="AK716" s="11"/>
      <c r="AL716" s="11">
        <v>1</v>
      </c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  <c r="BU716" s="11"/>
      <c r="BV716" s="11"/>
      <c r="BW716" s="11"/>
      <c r="BX716" s="11"/>
      <c r="BY716" s="11"/>
      <c r="BZ716" s="11"/>
      <c r="CA716" s="11"/>
      <c r="CB716" s="11"/>
      <c r="CC716" s="11"/>
      <c r="CD716" s="11"/>
      <c r="CE716" s="11"/>
      <c r="CF716" s="11"/>
      <c r="CG716" s="11"/>
      <c r="CH716" s="11"/>
      <c r="CI716" s="11"/>
      <c r="CJ716" s="11"/>
      <c r="CK716" s="11"/>
      <c r="CL716" s="11"/>
      <c r="CM716" s="11"/>
      <c r="CN716" s="11"/>
      <c r="CO716" s="11"/>
      <c r="CP716" s="11"/>
      <c r="CQ716" s="11"/>
      <c r="CR716" s="11"/>
      <c r="CS716" s="11"/>
      <c r="CT716" s="11"/>
      <c r="CU716" s="11"/>
      <c r="CV716" s="11"/>
      <c r="CW716" s="11"/>
      <c r="CX716" s="11"/>
      <c r="CY716" s="11"/>
      <c r="CZ716" s="11"/>
      <c r="DA716" s="11"/>
      <c r="DB716" s="11"/>
      <c r="DC716" s="12">
        <v>6</v>
      </c>
      <c r="DD716" s="13">
        <v>110</v>
      </c>
      <c r="DE716" s="13">
        <f t="shared" si="13"/>
        <v>660</v>
      </c>
    </row>
    <row r="717" spans="1:109" ht="150" customHeight="1" x14ac:dyDescent="0.3">
      <c r="A717" s="10"/>
      <c r="B717" s="11" t="s">
        <v>1238</v>
      </c>
      <c r="C717" s="11" t="s">
        <v>114</v>
      </c>
      <c r="D717" s="11" t="s">
        <v>106</v>
      </c>
      <c r="E717" s="11" t="s">
        <v>1238</v>
      </c>
      <c r="F717" s="11" t="s">
        <v>811</v>
      </c>
      <c r="G717" s="11" t="s">
        <v>1298</v>
      </c>
      <c r="H717" s="11" t="s">
        <v>1299</v>
      </c>
      <c r="I717" s="11" t="s">
        <v>847</v>
      </c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>
        <v>2</v>
      </c>
      <c r="AI717" s="11"/>
      <c r="AJ717" s="11">
        <v>1</v>
      </c>
      <c r="AK717" s="11"/>
      <c r="AL717" s="11">
        <v>2</v>
      </c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  <c r="BU717" s="11"/>
      <c r="BV717" s="11"/>
      <c r="BW717" s="11"/>
      <c r="BX717" s="11"/>
      <c r="BY717" s="11"/>
      <c r="BZ717" s="11"/>
      <c r="CA717" s="11"/>
      <c r="CB717" s="11"/>
      <c r="CC717" s="11"/>
      <c r="CD717" s="11"/>
      <c r="CE717" s="11"/>
      <c r="CF717" s="11"/>
      <c r="CG717" s="11"/>
      <c r="CH717" s="11"/>
      <c r="CI717" s="11"/>
      <c r="CJ717" s="11"/>
      <c r="CK717" s="11"/>
      <c r="CL717" s="11"/>
      <c r="CM717" s="11"/>
      <c r="CN717" s="11"/>
      <c r="CO717" s="11"/>
      <c r="CP717" s="11"/>
      <c r="CQ717" s="11"/>
      <c r="CR717" s="11"/>
      <c r="CS717" s="11"/>
      <c r="CT717" s="11"/>
      <c r="CU717" s="11"/>
      <c r="CV717" s="11"/>
      <c r="CW717" s="11"/>
      <c r="CX717" s="11"/>
      <c r="CY717" s="11"/>
      <c r="CZ717" s="11"/>
      <c r="DA717" s="11"/>
      <c r="DB717" s="11"/>
      <c r="DC717" s="12">
        <v>5</v>
      </c>
      <c r="DD717" s="13">
        <v>110</v>
      </c>
      <c r="DE717" s="13">
        <f t="shared" si="13"/>
        <v>550</v>
      </c>
    </row>
    <row r="718" spans="1:109" ht="150" customHeight="1" x14ac:dyDescent="0.3">
      <c r="A718" s="10"/>
      <c r="B718" s="11" t="s">
        <v>1238</v>
      </c>
      <c r="C718" s="11" t="s">
        <v>114</v>
      </c>
      <c r="D718" s="11" t="s">
        <v>106</v>
      </c>
      <c r="E718" s="11" t="s">
        <v>1238</v>
      </c>
      <c r="F718" s="11" t="s">
        <v>811</v>
      </c>
      <c r="G718" s="11" t="s">
        <v>1298</v>
      </c>
      <c r="H718" s="11" t="s">
        <v>1300</v>
      </c>
      <c r="I718" s="11" t="s">
        <v>847</v>
      </c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>
        <v>2</v>
      </c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  <c r="BU718" s="11"/>
      <c r="BV718" s="11"/>
      <c r="BW718" s="11"/>
      <c r="BX718" s="11"/>
      <c r="BY718" s="11"/>
      <c r="BZ718" s="11"/>
      <c r="CA718" s="11"/>
      <c r="CB718" s="11"/>
      <c r="CC718" s="11"/>
      <c r="CD718" s="11"/>
      <c r="CE718" s="11"/>
      <c r="CF718" s="11"/>
      <c r="CG718" s="11"/>
      <c r="CH718" s="11"/>
      <c r="CI718" s="11"/>
      <c r="CJ718" s="11"/>
      <c r="CK718" s="11"/>
      <c r="CL718" s="11"/>
      <c r="CM718" s="11"/>
      <c r="CN718" s="11"/>
      <c r="CO718" s="11"/>
      <c r="CP718" s="11"/>
      <c r="CQ718" s="11"/>
      <c r="CR718" s="11"/>
      <c r="CS718" s="11"/>
      <c r="CT718" s="11"/>
      <c r="CU718" s="11"/>
      <c r="CV718" s="11"/>
      <c r="CW718" s="11"/>
      <c r="CX718" s="11"/>
      <c r="CY718" s="11"/>
      <c r="CZ718" s="11"/>
      <c r="DA718" s="11"/>
      <c r="DB718" s="11"/>
      <c r="DC718" s="12">
        <v>2</v>
      </c>
      <c r="DD718" s="13">
        <v>120</v>
      </c>
      <c r="DE718" s="13">
        <f t="shared" si="13"/>
        <v>240</v>
      </c>
    </row>
    <row r="719" spans="1:109" ht="150" customHeight="1" x14ac:dyDescent="0.3">
      <c r="A719" s="10"/>
      <c r="B719" s="11" t="s">
        <v>1238</v>
      </c>
      <c r="C719" s="11" t="s">
        <v>114</v>
      </c>
      <c r="D719" s="11" t="s">
        <v>106</v>
      </c>
      <c r="E719" s="11" t="s">
        <v>1238</v>
      </c>
      <c r="F719" s="11" t="s">
        <v>811</v>
      </c>
      <c r="G719" s="11" t="s">
        <v>1301</v>
      </c>
      <c r="H719" s="11" t="s">
        <v>1302</v>
      </c>
      <c r="I719" s="11" t="s">
        <v>847</v>
      </c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>
        <v>1</v>
      </c>
      <c r="AF719" s="11">
        <v>1</v>
      </c>
      <c r="AG719" s="11">
        <v>2</v>
      </c>
      <c r="AH719" s="11"/>
      <c r="AI719" s="11"/>
      <c r="AJ719" s="11"/>
      <c r="AK719" s="11"/>
      <c r="AL719" s="11">
        <v>2</v>
      </c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  <c r="CR719" s="11"/>
      <c r="CS719" s="11"/>
      <c r="CT719" s="11"/>
      <c r="CU719" s="11"/>
      <c r="CV719" s="11"/>
      <c r="CW719" s="11"/>
      <c r="CX719" s="11"/>
      <c r="CY719" s="11"/>
      <c r="CZ719" s="11"/>
      <c r="DA719" s="11"/>
      <c r="DB719" s="11"/>
      <c r="DC719" s="12">
        <v>6</v>
      </c>
      <c r="DD719" s="13">
        <v>110</v>
      </c>
      <c r="DE719" s="13">
        <f t="shared" si="13"/>
        <v>660</v>
      </c>
    </row>
    <row r="720" spans="1:109" ht="150" customHeight="1" x14ac:dyDescent="0.3">
      <c r="A720" s="10"/>
      <c r="B720" s="11" t="s">
        <v>1238</v>
      </c>
      <c r="C720" s="11" t="s">
        <v>852</v>
      </c>
      <c r="D720" s="11" t="s">
        <v>106</v>
      </c>
      <c r="E720" s="11" t="s">
        <v>1238</v>
      </c>
      <c r="F720" s="11" t="s">
        <v>811</v>
      </c>
      <c r="G720" s="11" t="s">
        <v>1303</v>
      </c>
      <c r="H720" s="11" t="s">
        <v>1304</v>
      </c>
      <c r="I720" s="11" t="s">
        <v>234</v>
      </c>
      <c r="J720" s="11">
        <v>1</v>
      </c>
      <c r="K720" s="11">
        <v>2</v>
      </c>
      <c r="L720" s="11">
        <v>2</v>
      </c>
      <c r="M720" s="11"/>
      <c r="N720" s="11">
        <v>1</v>
      </c>
      <c r="O720" s="11"/>
      <c r="P720" s="11"/>
      <c r="Q720" s="11">
        <v>4</v>
      </c>
      <c r="R720" s="11"/>
      <c r="S720" s="11">
        <v>5</v>
      </c>
      <c r="T720" s="11"/>
      <c r="U720" s="11"/>
      <c r="V720" s="11">
        <v>4</v>
      </c>
      <c r="W720" s="11"/>
      <c r="X720" s="11">
        <v>4</v>
      </c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  <c r="CR720" s="11"/>
      <c r="CS720" s="11"/>
      <c r="CT720" s="11"/>
      <c r="CU720" s="11"/>
      <c r="CV720" s="11"/>
      <c r="CW720" s="11"/>
      <c r="CX720" s="11"/>
      <c r="CY720" s="11"/>
      <c r="CZ720" s="11"/>
      <c r="DA720" s="11"/>
      <c r="DB720" s="11"/>
      <c r="DC720" s="12">
        <v>23</v>
      </c>
      <c r="DD720" s="13">
        <v>210</v>
      </c>
      <c r="DE720" s="13">
        <f t="shared" si="13"/>
        <v>4830</v>
      </c>
    </row>
    <row r="721" spans="1:109" ht="150" customHeight="1" x14ac:dyDescent="0.3">
      <c r="A721" s="10"/>
      <c r="B721" s="11" t="s">
        <v>1238</v>
      </c>
      <c r="C721" s="11" t="s">
        <v>852</v>
      </c>
      <c r="D721" s="11" t="s">
        <v>106</v>
      </c>
      <c r="E721" s="11" t="s">
        <v>1238</v>
      </c>
      <c r="F721" s="11" t="s">
        <v>811</v>
      </c>
      <c r="G721" s="11" t="s">
        <v>1305</v>
      </c>
      <c r="H721" s="11" t="s">
        <v>1290</v>
      </c>
      <c r="I721" s="11" t="s">
        <v>234</v>
      </c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>
        <v>2</v>
      </c>
      <c r="W721" s="11"/>
      <c r="X721" s="11">
        <v>2</v>
      </c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  <c r="BV721" s="11"/>
      <c r="BW721" s="11"/>
      <c r="BX721" s="11"/>
      <c r="BY721" s="11"/>
      <c r="BZ721" s="11"/>
      <c r="CA721" s="11"/>
      <c r="CB721" s="11"/>
      <c r="CC721" s="11"/>
      <c r="CD721" s="11"/>
      <c r="CE721" s="11"/>
      <c r="CF721" s="11"/>
      <c r="CG721" s="11"/>
      <c r="CH721" s="11"/>
      <c r="CI721" s="11"/>
      <c r="CJ721" s="11"/>
      <c r="CK721" s="11"/>
      <c r="CL721" s="11"/>
      <c r="CM721" s="11"/>
      <c r="CN721" s="11"/>
      <c r="CO721" s="11"/>
      <c r="CP721" s="11"/>
      <c r="CQ721" s="11"/>
      <c r="CR721" s="11"/>
      <c r="CS721" s="11"/>
      <c r="CT721" s="11"/>
      <c r="CU721" s="11"/>
      <c r="CV721" s="11"/>
      <c r="CW721" s="11"/>
      <c r="CX721" s="11"/>
      <c r="CY721" s="11"/>
      <c r="CZ721" s="11"/>
      <c r="DA721" s="11"/>
      <c r="DB721" s="11"/>
      <c r="DC721" s="12">
        <v>4</v>
      </c>
      <c r="DD721" s="13">
        <v>210</v>
      </c>
      <c r="DE721" s="13">
        <f t="shared" si="13"/>
        <v>840</v>
      </c>
    </row>
    <row r="722" spans="1:109" ht="150" customHeight="1" x14ac:dyDescent="0.3">
      <c r="A722" s="10"/>
      <c r="B722" s="11" t="s">
        <v>1238</v>
      </c>
      <c r="C722" s="11" t="s">
        <v>852</v>
      </c>
      <c r="D722" s="11" t="s">
        <v>106</v>
      </c>
      <c r="E722" s="11" t="s">
        <v>1238</v>
      </c>
      <c r="F722" s="11" t="s">
        <v>117</v>
      </c>
      <c r="G722" s="11" t="s">
        <v>1306</v>
      </c>
      <c r="H722" s="11" t="s">
        <v>1307</v>
      </c>
      <c r="I722" s="11" t="s">
        <v>1082</v>
      </c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>
        <v>1</v>
      </c>
      <c r="AR722" s="11"/>
      <c r="AS722" s="11"/>
      <c r="AT722" s="11"/>
      <c r="AU722" s="11"/>
      <c r="AV722" s="11"/>
      <c r="AW722" s="11">
        <v>1</v>
      </c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  <c r="BV722" s="11"/>
      <c r="BW722" s="11"/>
      <c r="BX722" s="11"/>
      <c r="BY722" s="11"/>
      <c r="BZ722" s="11"/>
      <c r="CA722" s="11"/>
      <c r="CB722" s="11"/>
      <c r="CC722" s="11"/>
      <c r="CD722" s="11"/>
      <c r="CE722" s="11"/>
      <c r="CF722" s="11"/>
      <c r="CG722" s="11"/>
      <c r="CH722" s="11"/>
      <c r="CI722" s="11"/>
      <c r="CJ722" s="11"/>
      <c r="CK722" s="11"/>
      <c r="CL722" s="11"/>
      <c r="CM722" s="11"/>
      <c r="CN722" s="11"/>
      <c r="CO722" s="11"/>
      <c r="CP722" s="11"/>
      <c r="CQ722" s="11"/>
      <c r="CR722" s="11"/>
      <c r="CS722" s="11"/>
      <c r="CT722" s="11"/>
      <c r="CU722" s="11"/>
      <c r="CV722" s="11"/>
      <c r="CW722" s="11"/>
      <c r="CX722" s="11"/>
      <c r="CY722" s="11"/>
      <c r="CZ722" s="11"/>
      <c r="DA722" s="11"/>
      <c r="DB722" s="11"/>
      <c r="DC722" s="12">
        <v>2</v>
      </c>
      <c r="DD722" s="13">
        <v>650</v>
      </c>
      <c r="DE722" s="13">
        <f t="shared" si="13"/>
        <v>1300</v>
      </c>
    </row>
    <row r="723" spans="1:109" ht="150" customHeight="1" x14ac:dyDescent="0.3">
      <c r="A723" s="10"/>
      <c r="B723" s="11" t="s">
        <v>1238</v>
      </c>
      <c r="C723" s="11" t="s">
        <v>642</v>
      </c>
      <c r="D723" s="11" t="s">
        <v>106</v>
      </c>
      <c r="E723" s="11" t="s">
        <v>1238</v>
      </c>
      <c r="F723" s="11" t="s">
        <v>811</v>
      </c>
      <c r="G723" s="11" t="s">
        <v>1308</v>
      </c>
      <c r="H723" s="11" t="s">
        <v>1309</v>
      </c>
      <c r="I723" s="11" t="s">
        <v>234</v>
      </c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  <c r="BV723" s="11"/>
      <c r="BW723" s="11"/>
      <c r="BX723" s="11"/>
      <c r="BY723" s="11"/>
      <c r="BZ723" s="11"/>
      <c r="CA723" s="11"/>
      <c r="CB723" s="11"/>
      <c r="CC723" s="11"/>
      <c r="CD723" s="11"/>
      <c r="CE723" s="11"/>
      <c r="CF723" s="11"/>
      <c r="CG723" s="11"/>
      <c r="CH723" s="11"/>
      <c r="CI723" s="11"/>
      <c r="CJ723" s="11"/>
      <c r="CK723" s="11"/>
      <c r="CL723" s="11"/>
      <c r="CM723" s="11"/>
      <c r="CN723" s="11"/>
      <c r="CO723" s="11"/>
      <c r="CP723" s="11"/>
      <c r="CQ723" s="11"/>
      <c r="CR723" s="11">
        <v>1</v>
      </c>
      <c r="CS723" s="11"/>
      <c r="CT723" s="11">
        <v>1</v>
      </c>
      <c r="CU723" s="11"/>
      <c r="CV723" s="11">
        <v>1</v>
      </c>
      <c r="CW723" s="11"/>
      <c r="CX723" s="11">
        <v>2</v>
      </c>
      <c r="CY723" s="11"/>
      <c r="CZ723" s="11"/>
      <c r="DA723" s="11"/>
      <c r="DB723" s="11"/>
      <c r="DC723" s="12">
        <v>5</v>
      </c>
      <c r="DD723" s="13">
        <v>110</v>
      </c>
      <c r="DE723" s="13">
        <f t="shared" si="13"/>
        <v>550</v>
      </c>
    </row>
    <row r="724" spans="1:109" ht="150" customHeight="1" x14ac:dyDescent="0.3">
      <c r="A724" s="10"/>
      <c r="B724" s="11" t="s">
        <v>1238</v>
      </c>
      <c r="C724" s="11" t="s">
        <v>642</v>
      </c>
      <c r="D724" s="11" t="s">
        <v>106</v>
      </c>
      <c r="E724" s="11" t="s">
        <v>1238</v>
      </c>
      <c r="F724" s="11" t="s">
        <v>811</v>
      </c>
      <c r="G724" s="11" t="s">
        <v>1310</v>
      </c>
      <c r="H724" s="11" t="s">
        <v>1311</v>
      </c>
      <c r="I724" s="11" t="s">
        <v>1312</v>
      </c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  <c r="BV724" s="11"/>
      <c r="BW724" s="11"/>
      <c r="BX724" s="11"/>
      <c r="BY724" s="11"/>
      <c r="BZ724" s="11"/>
      <c r="CA724" s="11"/>
      <c r="CB724" s="11"/>
      <c r="CC724" s="11"/>
      <c r="CD724" s="11"/>
      <c r="CE724" s="11"/>
      <c r="CF724" s="11"/>
      <c r="CG724" s="11"/>
      <c r="CH724" s="11"/>
      <c r="CI724" s="11"/>
      <c r="CJ724" s="11"/>
      <c r="CK724" s="11"/>
      <c r="CL724" s="11"/>
      <c r="CM724" s="11"/>
      <c r="CN724" s="11"/>
      <c r="CO724" s="11"/>
      <c r="CP724" s="11"/>
      <c r="CQ724" s="11"/>
      <c r="CR724" s="11">
        <v>1</v>
      </c>
      <c r="CS724" s="11"/>
      <c r="CT724" s="11"/>
      <c r="CU724" s="11"/>
      <c r="CV724" s="11"/>
      <c r="CW724" s="11"/>
      <c r="CX724" s="11"/>
      <c r="CY724" s="11">
        <v>1</v>
      </c>
      <c r="CZ724" s="11"/>
      <c r="DA724" s="11"/>
      <c r="DB724" s="11"/>
      <c r="DC724" s="12">
        <v>2</v>
      </c>
      <c r="DD724" s="13">
        <v>110</v>
      </c>
      <c r="DE724" s="13">
        <f t="shared" si="13"/>
        <v>220</v>
      </c>
    </row>
    <row r="725" spans="1:109" ht="150" customHeight="1" x14ac:dyDescent="0.3">
      <c r="A725" s="10"/>
      <c r="B725" s="11" t="s">
        <v>1238</v>
      </c>
      <c r="C725" s="11" t="s">
        <v>1313</v>
      </c>
      <c r="D725" s="11" t="s">
        <v>106</v>
      </c>
      <c r="E725" s="11" t="s">
        <v>1238</v>
      </c>
      <c r="F725" s="11" t="s">
        <v>107</v>
      </c>
      <c r="G725" s="11" t="s">
        <v>1314</v>
      </c>
      <c r="H725" s="11" t="s">
        <v>1315</v>
      </c>
      <c r="I725" s="11" t="s">
        <v>191</v>
      </c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  <c r="BV725" s="11"/>
      <c r="BW725" s="11"/>
      <c r="BX725" s="11"/>
      <c r="BY725" s="11"/>
      <c r="BZ725" s="11"/>
      <c r="CA725" s="11"/>
      <c r="CB725" s="11"/>
      <c r="CC725" s="11"/>
      <c r="CD725" s="11"/>
      <c r="CE725" s="11"/>
      <c r="CF725" s="11"/>
      <c r="CG725" s="11"/>
      <c r="CH725" s="11"/>
      <c r="CI725" s="11"/>
      <c r="CJ725" s="11"/>
      <c r="CK725" s="11"/>
      <c r="CL725" s="11"/>
      <c r="CM725" s="11"/>
      <c r="CN725" s="11"/>
      <c r="CO725" s="11"/>
      <c r="CP725" s="11"/>
      <c r="CQ725" s="11"/>
      <c r="CR725" s="11">
        <v>1</v>
      </c>
      <c r="CS725" s="11"/>
      <c r="CT725" s="11"/>
      <c r="CU725" s="11"/>
      <c r="CV725" s="11"/>
      <c r="CW725" s="11"/>
      <c r="CX725" s="11"/>
      <c r="CY725" s="11">
        <v>1</v>
      </c>
      <c r="CZ725" s="11"/>
      <c r="DA725" s="11"/>
      <c r="DB725" s="11"/>
      <c r="DC725" s="12">
        <v>2</v>
      </c>
      <c r="DD725" s="13">
        <v>63</v>
      </c>
      <c r="DE725" s="13">
        <f t="shared" si="13"/>
        <v>126</v>
      </c>
    </row>
    <row r="726" spans="1:109" ht="150" customHeight="1" x14ac:dyDescent="0.3">
      <c r="A726" s="10"/>
      <c r="B726" s="11" t="s">
        <v>1238</v>
      </c>
      <c r="C726" s="11" t="s">
        <v>1077</v>
      </c>
      <c r="D726" s="11" t="s">
        <v>106</v>
      </c>
      <c r="E726" s="11" t="s">
        <v>1238</v>
      </c>
      <c r="F726" s="11" t="s">
        <v>811</v>
      </c>
      <c r="G726" s="11" t="s">
        <v>1316</v>
      </c>
      <c r="H726" s="11" t="s">
        <v>1317</v>
      </c>
      <c r="I726" s="11" t="s">
        <v>1318</v>
      </c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  <c r="BV726" s="11"/>
      <c r="BW726" s="11"/>
      <c r="BX726" s="11"/>
      <c r="BY726" s="11"/>
      <c r="BZ726" s="11"/>
      <c r="CA726" s="11"/>
      <c r="CB726" s="11"/>
      <c r="CC726" s="11"/>
      <c r="CD726" s="11"/>
      <c r="CE726" s="11"/>
      <c r="CF726" s="11"/>
      <c r="CG726" s="11"/>
      <c r="CH726" s="11"/>
      <c r="CI726" s="11"/>
      <c r="CJ726" s="11"/>
      <c r="CK726" s="11"/>
      <c r="CL726" s="11"/>
      <c r="CM726" s="11"/>
      <c r="CN726" s="11"/>
      <c r="CO726" s="11"/>
      <c r="CP726" s="11"/>
      <c r="CQ726" s="11"/>
      <c r="CR726" s="11"/>
      <c r="CS726" s="11"/>
      <c r="CT726" s="11"/>
      <c r="CU726" s="11"/>
      <c r="CV726" s="11"/>
      <c r="CW726" s="11"/>
      <c r="CX726" s="11">
        <v>1</v>
      </c>
      <c r="CY726" s="11"/>
      <c r="CZ726" s="11"/>
      <c r="DA726" s="11"/>
      <c r="DB726" s="11"/>
      <c r="DC726" s="12">
        <v>1</v>
      </c>
      <c r="DD726" s="13">
        <v>290</v>
      </c>
      <c r="DE726" s="13">
        <f t="shared" si="13"/>
        <v>290</v>
      </c>
    </row>
    <row r="727" spans="1:109" ht="150" customHeight="1" x14ac:dyDescent="0.3">
      <c r="A727" s="10"/>
      <c r="B727" s="11" t="s">
        <v>1238</v>
      </c>
      <c r="C727" s="11" t="s">
        <v>1077</v>
      </c>
      <c r="D727" s="11" t="s">
        <v>106</v>
      </c>
      <c r="E727" s="11" t="s">
        <v>1238</v>
      </c>
      <c r="F727" s="11" t="s">
        <v>811</v>
      </c>
      <c r="G727" s="11" t="s">
        <v>1319</v>
      </c>
      <c r="H727" s="11" t="s">
        <v>1320</v>
      </c>
      <c r="I727" s="11" t="s">
        <v>375</v>
      </c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  <c r="BV727" s="11"/>
      <c r="BW727" s="11"/>
      <c r="BX727" s="11"/>
      <c r="BY727" s="11"/>
      <c r="BZ727" s="11"/>
      <c r="CA727" s="11"/>
      <c r="CB727" s="11"/>
      <c r="CC727" s="11"/>
      <c r="CD727" s="11"/>
      <c r="CE727" s="11"/>
      <c r="CF727" s="11"/>
      <c r="CG727" s="11"/>
      <c r="CH727" s="11"/>
      <c r="CI727" s="11"/>
      <c r="CJ727" s="11"/>
      <c r="CK727" s="11"/>
      <c r="CL727" s="11"/>
      <c r="CM727" s="11"/>
      <c r="CN727" s="11"/>
      <c r="CO727" s="11"/>
      <c r="CP727" s="11"/>
      <c r="CQ727" s="11"/>
      <c r="CR727" s="11"/>
      <c r="CS727" s="11"/>
      <c r="CT727" s="11"/>
      <c r="CU727" s="11"/>
      <c r="CV727" s="11"/>
      <c r="CW727" s="11"/>
      <c r="CX727" s="11">
        <v>1</v>
      </c>
      <c r="CY727" s="11"/>
      <c r="CZ727" s="11"/>
      <c r="DA727" s="11"/>
      <c r="DB727" s="11"/>
      <c r="DC727" s="12">
        <v>1</v>
      </c>
      <c r="DD727" s="13">
        <v>350</v>
      </c>
      <c r="DE727" s="13">
        <f t="shared" si="13"/>
        <v>350</v>
      </c>
    </row>
    <row r="728" spans="1:109" ht="150" customHeight="1" x14ac:dyDescent="0.3">
      <c r="A728" s="10"/>
      <c r="B728" s="11" t="s">
        <v>1238</v>
      </c>
      <c r="C728" s="11" t="s">
        <v>625</v>
      </c>
      <c r="D728" s="11" t="s">
        <v>106</v>
      </c>
      <c r="E728" s="11" t="s">
        <v>1238</v>
      </c>
      <c r="F728" s="11" t="s">
        <v>811</v>
      </c>
      <c r="G728" s="11" t="s">
        <v>1321</v>
      </c>
      <c r="H728" s="11" t="s">
        <v>1322</v>
      </c>
      <c r="I728" s="11" t="s">
        <v>1323</v>
      </c>
      <c r="J728" s="11">
        <v>1</v>
      </c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>
        <v>1</v>
      </c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  <c r="BU728" s="11"/>
      <c r="BV728" s="11"/>
      <c r="BW728" s="11"/>
      <c r="BX728" s="11"/>
      <c r="BY728" s="11"/>
      <c r="BZ728" s="11"/>
      <c r="CA728" s="11"/>
      <c r="CB728" s="11"/>
      <c r="CC728" s="11"/>
      <c r="CD728" s="11"/>
      <c r="CE728" s="11"/>
      <c r="CF728" s="11"/>
      <c r="CG728" s="11"/>
      <c r="CH728" s="11"/>
      <c r="CI728" s="11"/>
      <c r="CJ728" s="11"/>
      <c r="CK728" s="11"/>
      <c r="CL728" s="11"/>
      <c r="CM728" s="11"/>
      <c r="CN728" s="11"/>
      <c r="CO728" s="11"/>
      <c r="CP728" s="11"/>
      <c r="CQ728" s="11"/>
      <c r="CR728" s="11"/>
      <c r="CS728" s="11"/>
      <c r="CT728" s="11"/>
      <c r="CU728" s="11"/>
      <c r="CV728" s="11"/>
      <c r="CW728" s="11"/>
      <c r="CX728" s="11"/>
      <c r="CY728" s="11"/>
      <c r="CZ728" s="11"/>
      <c r="DA728" s="11"/>
      <c r="DB728" s="11"/>
      <c r="DC728" s="12">
        <v>2</v>
      </c>
      <c r="DD728" s="13">
        <v>130</v>
      </c>
      <c r="DE728" s="13">
        <f t="shared" si="13"/>
        <v>260</v>
      </c>
    </row>
    <row r="729" spans="1:109" ht="150" customHeight="1" x14ac:dyDescent="0.3">
      <c r="A729" s="10"/>
      <c r="B729" s="11" t="s">
        <v>1238</v>
      </c>
      <c r="C729" s="11" t="s">
        <v>625</v>
      </c>
      <c r="D729" s="11" t="s">
        <v>106</v>
      </c>
      <c r="E729" s="11" t="s">
        <v>1238</v>
      </c>
      <c r="F729" s="11" t="s">
        <v>811</v>
      </c>
      <c r="G729" s="11" t="s">
        <v>1324</v>
      </c>
      <c r="H729" s="11" t="s">
        <v>1325</v>
      </c>
      <c r="I729" s="11" t="s">
        <v>234</v>
      </c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>
        <v>2</v>
      </c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  <c r="BU729" s="11"/>
      <c r="BV729" s="11"/>
      <c r="BW729" s="11"/>
      <c r="BX729" s="11"/>
      <c r="BY729" s="11"/>
      <c r="BZ729" s="11"/>
      <c r="CA729" s="11"/>
      <c r="CB729" s="11"/>
      <c r="CC729" s="11"/>
      <c r="CD729" s="11"/>
      <c r="CE729" s="11"/>
      <c r="CF729" s="11"/>
      <c r="CG729" s="11"/>
      <c r="CH729" s="11"/>
      <c r="CI729" s="11"/>
      <c r="CJ729" s="11"/>
      <c r="CK729" s="11"/>
      <c r="CL729" s="11"/>
      <c r="CM729" s="11"/>
      <c r="CN729" s="11"/>
      <c r="CO729" s="11"/>
      <c r="CP729" s="11"/>
      <c r="CQ729" s="11"/>
      <c r="CR729" s="11"/>
      <c r="CS729" s="11"/>
      <c r="CT729" s="11"/>
      <c r="CU729" s="11"/>
      <c r="CV729" s="11"/>
      <c r="CW729" s="11"/>
      <c r="CX729" s="11"/>
      <c r="CY729" s="11"/>
      <c r="CZ729" s="11"/>
      <c r="DA729" s="11"/>
      <c r="DB729" s="11"/>
      <c r="DC729" s="12">
        <v>2</v>
      </c>
      <c r="DD729" s="13">
        <v>130</v>
      </c>
      <c r="DE729" s="13">
        <f t="shared" si="13"/>
        <v>260</v>
      </c>
    </row>
    <row r="730" spans="1:109" ht="150" customHeight="1" x14ac:dyDescent="0.3">
      <c r="A730" s="10"/>
      <c r="B730" s="11" t="s">
        <v>1238</v>
      </c>
      <c r="C730" s="11" t="s">
        <v>625</v>
      </c>
      <c r="D730" s="11" t="s">
        <v>106</v>
      </c>
      <c r="E730" s="11" t="s">
        <v>1238</v>
      </c>
      <c r="F730" s="11" t="s">
        <v>811</v>
      </c>
      <c r="G730" s="11" t="s">
        <v>1326</v>
      </c>
      <c r="H730" s="11" t="s">
        <v>1327</v>
      </c>
      <c r="I730" s="11" t="s">
        <v>234</v>
      </c>
      <c r="J730" s="11">
        <v>3</v>
      </c>
      <c r="K730" s="11">
        <v>1</v>
      </c>
      <c r="L730" s="11"/>
      <c r="M730" s="11"/>
      <c r="N730" s="11"/>
      <c r="O730" s="11"/>
      <c r="P730" s="11"/>
      <c r="Q730" s="11"/>
      <c r="R730" s="11"/>
      <c r="S730" s="11">
        <v>1</v>
      </c>
      <c r="T730" s="11"/>
      <c r="U730" s="11"/>
      <c r="V730" s="11"/>
      <c r="W730" s="11"/>
      <c r="X730" s="11">
        <v>1</v>
      </c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  <c r="BU730" s="11"/>
      <c r="BV730" s="11"/>
      <c r="BW730" s="11"/>
      <c r="BX730" s="11"/>
      <c r="BY730" s="11"/>
      <c r="BZ730" s="11"/>
      <c r="CA730" s="11"/>
      <c r="CB730" s="11"/>
      <c r="CC730" s="11"/>
      <c r="CD730" s="11"/>
      <c r="CE730" s="11"/>
      <c r="CF730" s="11"/>
      <c r="CG730" s="11"/>
      <c r="CH730" s="11"/>
      <c r="CI730" s="11"/>
      <c r="CJ730" s="11"/>
      <c r="CK730" s="11"/>
      <c r="CL730" s="11"/>
      <c r="CM730" s="11"/>
      <c r="CN730" s="11"/>
      <c r="CO730" s="11"/>
      <c r="CP730" s="11"/>
      <c r="CQ730" s="11"/>
      <c r="CR730" s="11"/>
      <c r="CS730" s="11"/>
      <c r="CT730" s="11"/>
      <c r="CU730" s="11"/>
      <c r="CV730" s="11"/>
      <c r="CW730" s="11"/>
      <c r="CX730" s="11"/>
      <c r="CY730" s="11"/>
      <c r="CZ730" s="11"/>
      <c r="DA730" s="11"/>
      <c r="DB730" s="11"/>
      <c r="DC730" s="12">
        <v>6</v>
      </c>
      <c r="DD730" s="13">
        <v>190</v>
      </c>
      <c r="DE730" s="13">
        <f t="shared" si="13"/>
        <v>1140</v>
      </c>
    </row>
    <row r="731" spans="1:109" ht="150" customHeight="1" x14ac:dyDescent="0.3">
      <c r="A731" s="10"/>
      <c r="B731" s="11" t="s">
        <v>1238</v>
      </c>
      <c r="C731" s="11" t="s">
        <v>625</v>
      </c>
      <c r="D731" s="11" t="s">
        <v>106</v>
      </c>
      <c r="E731" s="11" t="s">
        <v>1238</v>
      </c>
      <c r="F731" s="11" t="s">
        <v>811</v>
      </c>
      <c r="G731" s="11" t="s">
        <v>1328</v>
      </c>
      <c r="H731" s="11" t="s">
        <v>1329</v>
      </c>
      <c r="I731" s="11" t="s">
        <v>1330</v>
      </c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>
        <v>1</v>
      </c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  <c r="BU731" s="11"/>
      <c r="BV731" s="11"/>
      <c r="BW731" s="11"/>
      <c r="BX731" s="11"/>
      <c r="BY731" s="11"/>
      <c r="BZ731" s="11"/>
      <c r="CA731" s="11"/>
      <c r="CB731" s="11"/>
      <c r="CC731" s="11"/>
      <c r="CD731" s="11"/>
      <c r="CE731" s="11"/>
      <c r="CF731" s="11"/>
      <c r="CG731" s="11"/>
      <c r="CH731" s="11"/>
      <c r="CI731" s="11"/>
      <c r="CJ731" s="11"/>
      <c r="CK731" s="11"/>
      <c r="CL731" s="11"/>
      <c r="CM731" s="11"/>
      <c r="CN731" s="11"/>
      <c r="CO731" s="11"/>
      <c r="CP731" s="11"/>
      <c r="CQ731" s="11"/>
      <c r="CR731" s="11"/>
      <c r="CS731" s="11"/>
      <c r="CT731" s="11"/>
      <c r="CU731" s="11"/>
      <c r="CV731" s="11"/>
      <c r="CW731" s="11"/>
      <c r="CX731" s="11"/>
      <c r="CY731" s="11"/>
      <c r="CZ731" s="11"/>
      <c r="DA731" s="11"/>
      <c r="DB731" s="11"/>
      <c r="DC731" s="12">
        <v>1</v>
      </c>
      <c r="DD731" s="13">
        <v>145</v>
      </c>
      <c r="DE731" s="13">
        <f t="shared" si="13"/>
        <v>145</v>
      </c>
    </row>
    <row r="732" spans="1:109" ht="150" customHeight="1" x14ac:dyDescent="0.3">
      <c r="A732" s="10"/>
      <c r="B732" s="11" t="s">
        <v>1238</v>
      </c>
      <c r="C732" s="11" t="s">
        <v>625</v>
      </c>
      <c r="D732" s="11" t="s">
        <v>106</v>
      </c>
      <c r="E732" s="11" t="s">
        <v>1238</v>
      </c>
      <c r="F732" s="11" t="s">
        <v>811</v>
      </c>
      <c r="G732" s="11" t="s">
        <v>1331</v>
      </c>
      <c r="H732" s="11" t="s">
        <v>1332</v>
      </c>
      <c r="I732" s="11" t="s">
        <v>1333</v>
      </c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>
        <v>1</v>
      </c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  <c r="BV732" s="11"/>
      <c r="BW732" s="11"/>
      <c r="BX732" s="11"/>
      <c r="BY732" s="11"/>
      <c r="BZ732" s="11"/>
      <c r="CA732" s="11"/>
      <c r="CB732" s="11"/>
      <c r="CC732" s="11"/>
      <c r="CD732" s="11"/>
      <c r="CE732" s="11"/>
      <c r="CF732" s="11"/>
      <c r="CG732" s="11"/>
      <c r="CH732" s="11"/>
      <c r="CI732" s="11"/>
      <c r="CJ732" s="11"/>
      <c r="CK732" s="11"/>
      <c r="CL732" s="11"/>
      <c r="CM732" s="11"/>
      <c r="CN732" s="11"/>
      <c r="CO732" s="11"/>
      <c r="CP732" s="11"/>
      <c r="CQ732" s="11"/>
      <c r="CR732" s="11"/>
      <c r="CS732" s="11"/>
      <c r="CT732" s="11"/>
      <c r="CU732" s="11"/>
      <c r="CV732" s="11"/>
      <c r="CW732" s="11"/>
      <c r="CX732" s="11"/>
      <c r="CY732" s="11"/>
      <c r="CZ732" s="11"/>
      <c r="DA732" s="11"/>
      <c r="DB732" s="11"/>
      <c r="DC732" s="12">
        <v>1</v>
      </c>
      <c r="DD732" s="13">
        <v>190</v>
      </c>
      <c r="DE732" s="13">
        <f t="shared" si="13"/>
        <v>190</v>
      </c>
    </row>
    <row r="733" spans="1:109" ht="150" customHeight="1" x14ac:dyDescent="0.3">
      <c r="A733" s="10"/>
      <c r="B733" s="11" t="s">
        <v>1238</v>
      </c>
      <c r="C733" s="11" t="s">
        <v>625</v>
      </c>
      <c r="D733" s="11" t="s">
        <v>106</v>
      </c>
      <c r="E733" s="11" t="s">
        <v>1238</v>
      </c>
      <c r="F733" s="11" t="s">
        <v>811</v>
      </c>
      <c r="G733" s="11" t="s">
        <v>1334</v>
      </c>
      <c r="H733" s="11" t="s">
        <v>1335</v>
      </c>
      <c r="I733" s="11" t="s">
        <v>234</v>
      </c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  <c r="BV733" s="11"/>
      <c r="BW733" s="11"/>
      <c r="BX733" s="11"/>
      <c r="BY733" s="11"/>
      <c r="BZ733" s="11"/>
      <c r="CA733" s="11"/>
      <c r="CB733" s="11"/>
      <c r="CC733" s="11"/>
      <c r="CD733" s="11"/>
      <c r="CE733" s="11"/>
      <c r="CF733" s="11"/>
      <c r="CG733" s="11"/>
      <c r="CH733" s="11"/>
      <c r="CI733" s="11"/>
      <c r="CJ733" s="11"/>
      <c r="CK733" s="11"/>
      <c r="CL733" s="11"/>
      <c r="CM733" s="11"/>
      <c r="CN733" s="11"/>
      <c r="CO733" s="11"/>
      <c r="CP733" s="11"/>
      <c r="CQ733" s="11"/>
      <c r="CR733" s="11">
        <v>5</v>
      </c>
      <c r="CS733" s="11"/>
      <c r="CT733" s="11">
        <v>7</v>
      </c>
      <c r="CU733" s="11"/>
      <c r="CV733" s="11">
        <v>2</v>
      </c>
      <c r="CW733" s="11"/>
      <c r="CX733" s="11"/>
      <c r="CY733" s="11"/>
      <c r="CZ733" s="11"/>
      <c r="DA733" s="11"/>
      <c r="DB733" s="11"/>
      <c r="DC733" s="12">
        <v>14</v>
      </c>
      <c r="DD733" s="13">
        <v>90</v>
      </c>
      <c r="DE733" s="13">
        <f t="shared" si="13"/>
        <v>1260</v>
      </c>
    </row>
    <row r="734" spans="1:109" ht="150" customHeight="1" x14ac:dyDescent="0.3">
      <c r="A734" s="10"/>
      <c r="B734" s="11" t="s">
        <v>1238</v>
      </c>
      <c r="C734" s="11" t="s">
        <v>625</v>
      </c>
      <c r="D734" s="11" t="s">
        <v>106</v>
      </c>
      <c r="E734" s="11" t="s">
        <v>1238</v>
      </c>
      <c r="F734" s="11" t="s">
        <v>811</v>
      </c>
      <c r="G734" s="11" t="s">
        <v>1336</v>
      </c>
      <c r="H734" s="11" t="s">
        <v>1337</v>
      </c>
      <c r="I734" s="11" t="s">
        <v>1338</v>
      </c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/>
      <c r="BQ734" s="11"/>
      <c r="BR734" s="11"/>
      <c r="BS734" s="11"/>
      <c r="BT734" s="11"/>
      <c r="BU734" s="11"/>
      <c r="BV734" s="11"/>
      <c r="BW734" s="11"/>
      <c r="BX734" s="11"/>
      <c r="BY734" s="11"/>
      <c r="BZ734" s="11"/>
      <c r="CA734" s="11"/>
      <c r="CB734" s="11"/>
      <c r="CC734" s="11"/>
      <c r="CD734" s="11"/>
      <c r="CE734" s="11"/>
      <c r="CF734" s="11"/>
      <c r="CG734" s="11"/>
      <c r="CH734" s="11"/>
      <c r="CI734" s="11"/>
      <c r="CJ734" s="11"/>
      <c r="CK734" s="11"/>
      <c r="CL734" s="11"/>
      <c r="CM734" s="11"/>
      <c r="CN734" s="11"/>
      <c r="CO734" s="11"/>
      <c r="CP734" s="11"/>
      <c r="CQ734" s="11"/>
      <c r="CR734" s="11"/>
      <c r="CS734" s="11"/>
      <c r="CT734" s="11"/>
      <c r="CU734" s="11"/>
      <c r="CV734" s="11"/>
      <c r="CW734" s="11"/>
      <c r="CX734" s="11"/>
      <c r="CY734" s="11">
        <v>1</v>
      </c>
      <c r="CZ734" s="11"/>
      <c r="DA734" s="11"/>
      <c r="DB734" s="11"/>
      <c r="DC734" s="12">
        <v>1</v>
      </c>
      <c r="DD734" s="13">
        <v>145</v>
      </c>
      <c r="DE734" s="13">
        <f t="shared" si="13"/>
        <v>145</v>
      </c>
    </row>
    <row r="735" spans="1:109" ht="150" customHeight="1" x14ac:dyDescent="0.3">
      <c r="A735" s="10"/>
      <c r="B735" s="11" t="s">
        <v>1238</v>
      </c>
      <c r="C735" s="11" t="s">
        <v>625</v>
      </c>
      <c r="D735" s="11" t="s">
        <v>106</v>
      </c>
      <c r="E735" s="11" t="s">
        <v>1238</v>
      </c>
      <c r="F735" s="11" t="s">
        <v>117</v>
      </c>
      <c r="G735" s="11" t="s">
        <v>1339</v>
      </c>
      <c r="H735" s="11" t="s">
        <v>1340</v>
      </c>
      <c r="I735" s="11" t="s">
        <v>481</v>
      </c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>
        <v>1</v>
      </c>
      <c r="AV735" s="11"/>
      <c r="AW735" s="11"/>
      <c r="AX735" s="11"/>
      <c r="AY735" s="11">
        <v>1</v>
      </c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  <c r="BT735" s="11"/>
      <c r="BU735" s="11"/>
      <c r="BV735" s="11"/>
      <c r="BW735" s="11"/>
      <c r="BX735" s="11"/>
      <c r="BY735" s="11"/>
      <c r="BZ735" s="11"/>
      <c r="CA735" s="11"/>
      <c r="CB735" s="11"/>
      <c r="CC735" s="11"/>
      <c r="CD735" s="11"/>
      <c r="CE735" s="11"/>
      <c r="CF735" s="11"/>
      <c r="CG735" s="11"/>
      <c r="CH735" s="11"/>
      <c r="CI735" s="11"/>
      <c r="CJ735" s="11"/>
      <c r="CK735" s="11"/>
      <c r="CL735" s="11"/>
      <c r="CM735" s="11"/>
      <c r="CN735" s="11"/>
      <c r="CO735" s="11"/>
      <c r="CP735" s="11"/>
      <c r="CQ735" s="11"/>
      <c r="CR735" s="11"/>
      <c r="CS735" s="11"/>
      <c r="CT735" s="11"/>
      <c r="CU735" s="11"/>
      <c r="CV735" s="11"/>
      <c r="CW735" s="11"/>
      <c r="CX735" s="11"/>
      <c r="CY735" s="11"/>
      <c r="CZ735" s="11"/>
      <c r="DA735" s="11"/>
      <c r="DB735" s="11"/>
      <c r="DC735" s="12">
        <v>2</v>
      </c>
      <c r="DD735" s="13">
        <v>350</v>
      </c>
      <c r="DE735" s="13">
        <f t="shared" si="13"/>
        <v>700</v>
      </c>
    </row>
    <row r="736" spans="1:109" ht="150" customHeight="1" x14ac:dyDescent="0.3">
      <c r="A736" s="10"/>
      <c r="B736" s="11" t="s">
        <v>1238</v>
      </c>
      <c r="C736" s="11" t="s">
        <v>866</v>
      </c>
      <c r="D736" s="11" t="s">
        <v>106</v>
      </c>
      <c r="E736" s="11" t="s">
        <v>1238</v>
      </c>
      <c r="F736" s="11" t="s">
        <v>117</v>
      </c>
      <c r="G736" s="11" t="s">
        <v>1341</v>
      </c>
      <c r="H736" s="11" t="s">
        <v>1342</v>
      </c>
      <c r="I736" s="11" t="s">
        <v>1343</v>
      </c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  <c r="BT736" s="11"/>
      <c r="BU736" s="11"/>
      <c r="BV736" s="11"/>
      <c r="BW736" s="11"/>
      <c r="BX736" s="11"/>
      <c r="BY736" s="11"/>
      <c r="BZ736" s="11"/>
      <c r="CA736" s="11"/>
      <c r="CB736" s="11"/>
      <c r="CC736" s="11"/>
      <c r="CD736" s="11"/>
      <c r="CE736" s="11"/>
      <c r="CF736" s="11"/>
      <c r="CG736" s="11"/>
      <c r="CH736" s="11"/>
      <c r="CI736" s="11"/>
      <c r="CJ736" s="11"/>
      <c r="CK736" s="11"/>
      <c r="CL736" s="11"/>
      <c r="CM736" s="11"/>
      <c r="CN736" s="11"/>
      <c r="CO736" s="11"/>
      <c r="CP736" s="11"/>
      <c r="CQ736" s="11"/>
      <c r="CR736" s="11">
        <v>1</v>
      </c>
      <c r="CS736" s="11"/>
      <c r="CT736" s="11"/>
      <c r="CU736" s="11"/>
      <c r="CV736" s="11"/>
      <c r="CW736" s="11"/>
      <c r="CX736" s="11"/>
      <c r="CY736" s="11"/>
      <c r="CZ736" s="11"/>
      <c r="DA736" s="11"/>
      <c r="DB736" s="11"/>
      <c r="DC736" s="12">
        <v>1</v>
      </c>
      <c r="DD736" s="13">
        <v>180</v>
      </c>
      <c r="DE736" s="13">
        <f t="shared" si="13"/>
        <v>180</v>
      </c>
    </row>
    <row r="737" spans="1:109" ht="150" customHeight="1" x14ac:dyDescent="0.3">
      <c r="A737" s="10"/>
      <c r="B737" s="11" t="s">
        <v>1238</v>
      </c>
      <c r="C737" s="11" t="s">
        <v>126</v>
      </c>
      <c r="D737" s="11" t="s">
        <v>106</v>
      </c>
      <c r="E737" s="11" t="s">
        <v>1238</v>
      </c>
      <c r="F737" s="11" t="s">
        <v>811</v>
      </c>
      <c r="G737" s="11" t="s">
        <v>1344</v>
      </c>
      <c r="H737" s="11" t="s">
        <v>1345</v>
      </c>
      <c r="I737" s="11" t="s">
        <v>234</v>
      </c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  <c r="BT737" s="11"/>
      <c r="BU737" s="11"/>
      <c r="BV737" s="11"/>
      <c r="BW737" s="11"/>
      <c r="BX737" s="11"/>
      <c r="BY737" s="11"/>
      <c r="BZ737" s="11"/>
      <c r="CA737" s="11"/>
      <c r="CB737" s="11"/>
      <c r="CC737" s="11"/>
      <c r="CD737" s="11"/>
      <c r="CE737" s="11"/>
      <c r="CF737" s="11"/>
      <c r="CG737" s="11"/>
      <c r="CH737" s="11"/>
      <c r="CI737" s="11"/>
      <c r="CJ737" s="11"/>
      <c r="CK737" s="11"/>
      <c r="CL737" s="11"/>
      <c r="CM737" s="11"/>
      <c r="CN737" s="11"/>
      <c r="CO737" s="11"/>
      <c r="CP737" s="11"/>
      <c r="CQ737" s="11">
        <v>2</v>
      </c>
      <c r="CR737" s="11"/>
      <c r="CS737" s="11"/>
      <c r="CT737" s="11"/>
      <c r="CU737" s="11"/>
      <c r="CV737" s="11"/>
      <c r="CW737" s="11"/>
      <c r="CX737" s="11"/>
      <c r="CY737" s="11"/>
      <c r="CZ737" s="11"/>
      <c r="DA737" s="11"/>
      <c r="DB737" s="11"/>
      <c r="DC737" s="12">
        <v>2</v>
      </c>
      <c r="DD737" s="13">
        <v>60</v>
      </c>
      <c r="DE737" s="13">
        <f t="shared" si="13"/>
        <v>120</v>
      </c>
    </row>
    <row r="738" spans="1:109" ht="150" customHeight="1" x14ac:dyDescent="0.3">
      <c r="A738" s="10"/>
      <c r="B738" s="11" t="s">
        <v>1238</v>
      </c>
      <c r="C738" s="11" t="s">
        <v>656</v>
      </c>
      <c r="D738" s="11" t="s">
        <v>106</v>
      </c>
      <c r="E738" s="11" t="s">
        <v>1238</v>
      </c>
      <c r="F738" s="11" t="s">
        <v>117</v>
      </c>
      <c r="G738" s="11" t="s">
        <v>1346</v>
      </c>
      <c r="H738" s="11" t="s">
        <v>1347</v>
      </c>
      <c r="I738" s="11" t="s">
        <v>234</v>
      </c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>
        <v>1</v>
      </c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  <c r="BT738" s="11"/>
      <c r="BU738" s="11"/>
      <c r="BV738" s="11"/>
      <c r="BW738" s="11"/>
      <c r="BX738" s="11"/>
      <c r="BY738" s="11"/>
      <c r="BZ738" s="11"/>
      <c r="CA738" s="11"/>
      <c r="CB738" s="11"/>
      <c r="CC738" s="11"/>
      <c r="CD738" s="11"/>
      <c r="CE738" s="11"/>
      <c r="CF738" s="11"/>
      <c r="CG738" s="11"/>
      <c r="CH738" s="11"/>
      <c r="CI738" s="11"/>
      <c r="CJ738" s="11"/>
      <c r="CK738" s="11"/>
      <c r="CL738" s="11"/>
      <c r="CM738" s="11"/>
      <c r="CN738" s="11"/>
      <c r="CO738" s="11"/>
      <c r="CP738" s="11"/>
      <c r="CQ738" s="11"/>
      <c r="CR738" s="11"/>
      <c r="CS738" s="11"/>
      <c r="CT738" s="11"/>
      <c r="CU738" s="11"/>
      <c r="CV738" s="11"/>
      <c r="CW738" s="11"/>
      <c r="CX738" s="11"/>
      <c r="CY738" s="11"/>
      <c r="CZ738" s="11"/>
      <c r="DA738" s="11"/>
      <c r="DB738" s="11"/>
      <c r="DC738" s="12">
        <v>1</v>
      </c>
      <c r="DD738" s="13">
        <v>150</v>
      </c>
      <c r="DE738" s="13">
        <f t="shared" si="13"/>
        <v>150</v>
      </c>
    </row>
    <row r="739" spans="1:109" ht="150" customHeight="1" x14ac:dyDescent="0.3">
      <c r="A739" s="10"/>
      <c r="B739" s="11" t="s">
        <v>1238</v>
      </c>
      <c r="C739" s="11" t="s">
        <v>629</v>
      </c>
      <c r="D739" s="11" t="s">
        <v>106</v>
      </c>
      <c r="E739" s="11" t="s">
        <v>1238</v>
      </c>
      <c r="F739" s="11" t="s">
        <v>811</v>
      </c>
      <c r="G739" s="11" t="s">
        <v>1348</v>
      </c>
      <c r="H739" s="11" t="s">
        <v>1327</v>
      </c>
      <c r="I739" s="11" t="s">
        <v>234</v>
      </c>
      <c r="J739" s="11">
        <v>2</v>
      </c>
      <c r="K739" s="11">
        <v>1</v>
      </c>
      <c r="L739" s="11"/>
      <c r="M739" s="11"/>
      <c r="N739" s="11"/>
      <c r="O739" s="11"/>
      <c r="P739" s="11"/>
      <c r="Q739" s="11"/>
      <c r="R739" s="11"/>
      <c r="S739" s="11">
        <v>1</v>
      </c>
      <c r="T739" s="11"/>
      <c r="U739" s="11"/>
      <c r="V739" s="11"/>
      <c r="W739" s="11"/>
      <c r="X739" s="11">
        <v>2</v>
      </c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  <c r="BT739" s="11"/>
      <c r="BU739" s="11"/>
      <c r="BV739" s="11"/>
      <c r="BW739" s="11"/>
      <c r="BX739" s="11"/>
      <c r="BY739" s="11"/>
      <c r="BZ739" s="11"/>
      <c r="CA739" s="11"/>
      <c r="CB739" s="11"/>
      <c r="CC739" s="11"/>
      <c r="CD739" s="11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  <c r="CR739" s="11"/>
      <c r="CS739" s="11"/>
      <c r="CT739" s="11"/>
      <c r="CU739" s="11"/>
      <c r="CV739" s="11"/>
      <c r="CW739" s="11"/>
      <c r="CX739" s="11"/>
      <c r="CY739" s="11"/>
      <c r="CZ739" s="11"/>
      <c r="DA739" s="11"/>
      <c r="DB739" s="11"/>
      <c r="DC739" s="12">
        <v>6</v>
      </c>
      <c r="DD739" s="13">
        <v>140</v>
      </c>
      <c r="DE739" s="13">
        <f t="shared" si="13"/>
        <v>840</v>
      </c>
    </row>
    <row r="740" spans="1:109" ht="150" customHeight="1" x14ac:dyDescent="0.3">
      <c r="A740" s="10"/>
      <c r="B740" s="11" t="s">
        <v>1238</v>
      </c>
      <c r="C740" s="11" t="s">
        <v>185</v>
      </c>
      <c r="D740" s="11" t="s">
        <v>106</v>
      </c>
      <c r="E740" s="11" t="s">
        <v>1238</v>
      </c>
      <c r="F740" s="11" t="s">
        <v>117</v>
      </c>
      <c r="G740" s="11" t="s">
        <v>1349</v>
      </c>
      <c r="H740" s="11" t="s">
        <v>1350</v>
      </c>
      <c r="I740" s="11" t="s">
        <v>188</v>
      </c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>
        <v>1</v>
      </c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  <c r="BU740" s="11"/>
      <c r="BV740" s="11"/>
      <c r="BW740" s="11"/>
      <c r="BX740" s="11"/>
      <c r="BY740" s="11"/>
      <c r="BZ740" s="11"/>
      <c r="CA740" s="11"/>
      <c r="CB740" s="11"/>
      <c r="CC740" s="11"/>
      <c r="CD740" s="11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  <c r="CR740" s="11"/>
      <c r="CS740" s="11"/>
      <c r="CT740" s="11"/>
      <c r="CU740" s="11"/>
      <c r="CV740" s="11"/>
      <c r="CW740" s="11"/>
      <c r="CX740" s="11"/>
      <c r="CY740" s="11"/>
      <c r="CZ740" s="11"/>
      <c r="DA740" s="11"/>
      <c r="DB740" s="11"/>
      <c r="DC740" s="12">
        <v>1</v>
      </c>
      <c r="DD740" s="13">
        <v>150</v>
      </c>
      <c r="DE740" s="13">
        <f t="shared" si="13"/>
        <v>150</v>
      </c>
    </row>
    <row r="741" spans="1:109" ht="150" customHeight="1" x14ac:dyDescent="0.3">
      <c r="A741" s="10"/>
      <c r="B741" s="11" t="s">
        <v>1238</v>
      </c>
      <c r="C741" s="11" t="s">
        <v>199</v>
      </c>
      <c r="D741" s="11" t="s">
        <v>106</v>
      </c>
      <c r="E741" s="11" t="s">
        <v>1238</v>
      </c>
      <c r="F741" s="11" t="s">
        <v>811</v>
      </c>
      <c r="G741" s="11" t="s">
        <v>1351</v>
      </c>
      <c r="H741" s="11" t="s">
        <v>1352</v>
      </c>
      <c r="I741" s="11" t="s">
        <v>1281</v>
      </c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  <c r="BU741" s="11"/>
      <c r="BV741" s="11"/>
      <c r="BW741" s="11"/>
      <c r="BX741" s="11"/>
      <c r="BY741" s="11"/>
      <c r="BZ741" s="11"/>
      <c r="CA741" s="11"/>
      <c r="CB741" s="11"/>
      <c r="CC741" s="11"/>
      <c r="CD741" s="11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  <c r="CR741" s="11"/>
      <c r="CS741" s="11"/>
      <c r="CT741" s="11">
        <v>1</v>
      </c>
      <c r="CU741" s="11"/>
      <c r="CV741" s="11"/>
      <c r="CW741" s="11"/>
      <c r="CX741" s="11"/>
      <c r="CY741" s="11"/>
      <c r="CZ741" s="11"/>
      <c r="DA741" s="11"/>
      <c r="DB741" s="11"/>
      <c r="DC741" s="12">
        <v>1</v>
      </c>
      <c r="DD741" s="13">
        <v>100</v>
      </c>
      <c r="DE741" s="13">
        <f t="shared" si="13"/>
        <v>100</v>
      </c>
    </row>
    <row r="742" spans="1:109" ht="150" customHeight="1" x14ac:dyDescent="0.3">
      <c r="A742" s="10"/>
      <c r="B742" s="11" t="s">
        <v>1238</v>
      </c>
      <c r="C742" s="11" t="s">
        <v>199</v>
      </c>
      <c r="D742" s="11" t="s">
        <v>106</v>
      </c>
      <c r="E742" s="11" t="s">
        <v>1238</v>
      </c>
      <c r="F742" s="11" t="s">
        <v>117</v>
      </c>
      <c r="G742" s="11" t="s">
        <v>1353</v>
      </c>
      <c r="H742" s="11" t="s">
        <v>1354</v>
      </c>
      <c r="I742" s="11" t="s">
        <v>1355</v>
      </c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>
        <v>1</v>
      </c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  <c r="BV742" s="1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  <c r="CR742" s="11"/>
      <c r="CS742" s="11"/>
      <c r="CT742" s="11"/>
      <c r="CU742" s="11"/>
      <c r="CV742" s="11"/>
      <c r="CW742" s="11"/>
      <c r="CX742" s="11"/>
      <c r="CY742" s="11"/>
      <c r="CZ742" s="11"/>
      <c r="DA742" s="11"/>
      <c r="DB742" s="11"/>
      <c r="DC742" s="12">
        <v>1</v>
      </c>
      <c r="DD742" s="13">
        <v>450</v>
      </c>
      <c r="DE742" s="13">
        <f t="shared" si="13"/>
        <v>450</v>
      </c>
    </row>
    <row r="743" spans="1:109" ht="150" customHeight="1" x14ac:dyDescent="0.3">
      <c r="A743" s="10"/>
      <c r="B743" s="11" t="s">
        <v>1238</v>
      </c>
      <c r="C743" s="11" t="s">
        <v>199</v>
      </c>
      <c r="D743" s="11" t="s">
        <v>106</v>
      </c>
      <c r="E743" s="11" t="s">
        <v>1238</v>
      </c>
      <c r="F743" s="11" t="s">
        <v>117</v>
      </c>
      <c r="G743" s="11" t="s">
        <v>1356</v>
      </c>
      <c r="H743" s="11" t="s">
        <v>1354</v>
      </c>
      <c r="I743" s="11" t="s">
        <v>1357</v>
      </c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>
        <v>1</v>
      </c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  <c r="BV743" s="1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  <c r="CR743" s="11"/>
      <c r="CS743" s="11"/>
      <c r="CT743" s="11"/>
      <c r="CU743" s="11"/>
      <c r="CV743" s="11"/>
      <c r="CW743" s="11"/>
      <c r="CX743" s="11"/>
      <c r="CY743" s="11"/>
      <c r="CZ743" s="11"/>
      <c r="DA743" s="11"/>
      <c r="DB743" s="11"/>
      <c r="DC743" s="12">
        <v>1</v>
      </c>
      <c r="DD743" s="13">
        <v>450</v>
      </c>
      <c r="DE743" s="13">
        <f t="shared" si="13"/>
        <v>450</v>
      </c>
    </row>
    <row r="744" spans="1:109" ht="150" customHeight="1" x14ac:dyDescent="0.3">
      <c r="A744" s="10"/>
      <c r="B744" s="11" t="s">
        <v>1238</v>
      </c>
      <c r="C744" s="11" t="s">
        <v>199</v>
      </c>
      <c r="D744" s="11" t="s">
        <v>106</v>
      </c>
      <c r="E744" s="11" t="s">
        <v>1238</v>
      </c>
      <c r="F744" s="11" t="s">
        <v>117</v>
      </c>
      <c r="G744" s="11" t="s">
        <v>1358</v>
      </c>
      <c r="H744" s="11" t="s">
        <v>1359</v>
      </c>
      <c r="I744" s="11" t="s">
        <v>305</v>
      </c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>
        <v>1</v>
      </c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  <c r="BV744" s="1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  <c r="CR744" s="11"/>
      <c r="CS744" s="11"/>
      <c r="CT744" s="11"/>
      <c r="CU744" s="11"/>
      <c r="CV744" s="11"/>
      <c r="CW744" s="11"/>
      <c r="CX744" s="11"/>
      <c r="CY744" s="11"/>
      <c r="CZ744" s="11"/>
      <c r="DA744" s="11"/>
      <c r="DB744" s="11"/>
      <c r="DC744" s="12">
        <v>1</v>
      </c>
      <c r="DD744" s="13">
        <v>550</v>
      </c>
      <c r="DE744" s="13">
        <f t="shared" si="13"/>
        <v>550</v>
      </c>
    </row>
    <row r="745" spans="1:109" ht="150" customHeight="1" x14ac:dyDescent="0.3">
      <c r="A745" s="10"/>
      <c r="B745" s="11" t="s">
        <v>1238</v>
      </c>
      <c r="C745" s="11" t="s">
        <v>674</v>
      </c>
      <c r="D745" s="11" t="s">
        <v>106</v>
      </c>
      <c r="E745" s="11" t="s">
        <v>1238</v>
      </c>
      <c r="F745" s="11" t="s">
        <v>811</v>
      </c>
      <c r="G745" s="11" t="s">
        <v>1360</v>
      </c>
      <c r="H745" s="11" t="s">
        <v>1361</v>
      </c>
      <c r="I745" s="11" t="s">
        <v>1362</v>
      </c>
      <c r="J745" s="11"/>
      <c r="K745" s="11"/>
      <c r="L745" s="11"/>
      <c r="M745" s="11">
        <v>1</v>
      </c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  <c r="BV745" s="1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  <c r="CR745" s="11"/>
      <c r="CS745" s="11"/>
      <c r="CT745" s="11"/>
      <c r="CU745" s="11"/>
      <c r="CV745" s="11"/>
      <c r="CW745" s="11"/>
      <c r="CX745" s="11"/>
      <c r="CY745" s="11"/>
      <c r="CZ745" s="11"/>
      <c r="DA745" s="11"/>
      <c r="DB745" s="11"/>
      <c r="DC745" s="12">
        <v>1</v>
      </c>
      <c r="DD745" s="13">
        <v>165</v>
      </c>
      <c r="DE745" s="13">
        <f t="shared" si="13"/>
        <v>165</v>
      </c>
    </row>
    <row r="746" spans="1:109" ht="150" customHeight="1" x14ac:dyDescent="0.3">
      <c r="A746" s="10"/>
      <c r="B746" s="11" t="s">
        <v>1238</v>
      </c>
      <c r="C746" s="11" t="s">
        <v>674</v>
      </c>
      <c r="D746" s="11" t="s">
        <v>106</v>
      </c>
      <c r="E746" s="11" t="s">
        <v>1238</v>
      </c>
      <c r="F746" s="11" t="s">
        <v>811</v>
      </c>
      <c r="G746" s="11" t="s">
        <v>1363</v>
      </c>
      <c r="H746" s="11" t="s">
        <v>1364</v>
      </c>
      <c r="I746" s="11" t="s">
        <v>234</v>
      </c>
      <c r="J746" s="11"/>
      <c r="K746" s="11"/>
      <c r="L746" s="11"/>
      <c r="M746" s="11">
        <v>1</v>
      </c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  <c r="BV746" s="1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  <c r="CR746" s="11"/>
      <c r="CS746" s="11"/>
      <c r="CT746" s="11"/>
      <c r="CU746" s="11"/>
      <c r="CV746" s="11"/>
      <c r="CW746" s="11"/>
      <c r="CX746" s="11"/>
      <c r="CY746" s="11"/>
      <c r="CZ746" s="11"/>
      <c r="DA746" s="11"/>
      <c r="DB746" s="11"/>
      <c r="DC746" s="12">
        <v>1</v>
      </c>
      <c r="DD746" s="13">
        <v>185</v>
      </c>
      <c r="DE746" s="13">
        <f t="shared" si="13"/>
        <v>185</v>
      </c>
    </row>
    <row r="747" spans="1:109" ht="150" customHeight="1" x14ac:dyDescent="0.3">
      <c r="A747" s="10"/>
      <c r="B747" s="11" t="s">
        <v>1238</v>
      </c>
      <c r="C747" s="11" t="s">
        <v>760</v>
      </c>
      <c r="D747" s="11" t="s">
        <v>106</v>
      </c>
      <c r="E747" s="11" t="s">
        <v>1238</v>
      </c>
      <c r="F747" s="11" t="s">
        <v>811</v>
      </c>
      <c r="G747" s="11" t="s">
        <v>1365</v>
      </c>
      <c r="H747" s="11" t="s">
        <v>1322</v>
      </c>
      <c r="I747" s="11" t="s">
        <v>1323</v>
      </c>
      <c r="J747" s="11">
        <v>2</v>
      </c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>
        <v>1</v>
      </c>
      <c r="W747" s="11"/>
      <c r="X747" s="11">
        <v>2</v>
      </c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  <c r="BV747" s="1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  <c r="CR747" s="11"/>
      <c r="CS747" s="11"/>
      <c r="CT747" s="11"/>
      <c r="CU747" s="11"/>
      <c r="CV747" s="11"/>
      <c r="CW747" s="11"/>
      <c r="CX747" s="11"/>
      <c r="CY747" s="11"/>
      <c r="CZ747" s="11"/>
      <c r="DA747" s="11"/>
      <c r="DB747" s="11"/>
      <c r="DC747" s="12">
        <v>5</v>
      </c>
      <c r="DD747" s="13">
        <v>120</v>
      </c>
      <c r="DE747" s="13">
        <f t="shared" si="13"/>
        <v>600</v>
      </c>
    </row>
    <row r="748" spans="1:109" ht="150" customHeight="1" x14ac:dyDescent="0.3">
      <c r="A748" s="10"/>
      <c r="B748" s="11" t="s">
        <v>1238</v>
      </c>
      <c r="C748" s="11" t="s">
        <v>760</v>
      </c>
      <c r="D748" s="11" t="s">
        <v>106</v>
      </c>
      <c r="E748" s="11" t="s">
        <v>1238</v>
      </c>
      <c r="F748" s="11" t="s">
        <v>811</v>
      </c>
      <c r="G748" s="11" t="s">
        <v>1366</v>
      </c>
      <c r="H748" s="11" t="s">
        <v>1367</v>
      </c>
      <c r="I748" s="11" t="s">
        <v>1368</v>
      </c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  <c r="BV748" s="1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  <c r="CR748" s="11">
        <v>3</v>
      </c>
      <c r="CS748" s="11"/>
      <c r="CT748" s="11">
        <v>4</v>
      </c>
      <c r="CU748" s="11"/>
      <c r="CV748" s="11"/>
      <c r="CW748" s="11"/>
      <c r="CX748" s="11">
        <v>3</v>
      </c>
      <c r="CY748" s="11"/>
      <c r="CZ748" s="11"/>
      <c r="DA748" s="11"/>
      <c r="DB748" s="11"/>
      <c r="DC748" s="12">
        <v>10</v>
      </c>
      <c r="DD748" s="13">
        <v>100</v>
      </c>
      <c r="DE748" s="13">
        <f t="shared" si="13"/>
        <v>1000</v>
      </c>
    </row>
    <row r="749" spans="1:109" ht="150" customHeight="1" x14ac:dyDescent="0.3">
      <c r="A749" s="10"/>
      <c r="B749" s="11" t="s">
        <v>1238</v>
      </c>
      <c r="C749" s="11" t="s">
        <v>760</v>
      </c>
      <c r="D749" s="11" t="s">
        <v>106</v>
      </c>
      <c r="E749" s="11" t="s">
        <v>1238</v>
      </c>
      <c r="F749" s="11" t="s">
        <v>811</v>
      </c>
      <c r="G749" s="11" t="s">
        <v>1369</v>
      </c>
      <c r="H749" s="11" t="s">
        <v>1370</v>
      </c>
      <c r="I749" s="11" t="s">
        <v>1371</v>
      </c>
      <c r="J749" s="11">
        <v>1</v>
      </c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  <c r="BU749" s="11"/>
      <c r="BV749" s="1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  <c r="CR749" s="11"/>
      <c r="CS749" s="11"/>
      <c r="CT749" s="11"/>
      <c r="CU749" s="11"/>
      <c r="CV749" s="11"/>
      <c r="CW749" s="11"/>
      <c r="CX749" s="11"/>
      <c r="CY749" s="11"/>
      <c r="CZ749" s="11"/>
      <c r="DA749" s="11"/>
      <c r="DB749" s="11"/>
      <c r="DC749" s="12">
        <v>1</v>
      </c>
      <c r="DD749" s="13">
        <v>160</v>
      </c>
      <c r="DE749" s="13">
        <f t="shared" si="13"/>
        <v>160</v>
      </c>
    </row>
    <row r="750" spans="1:109" ht="150" customHeight="1" x14ac:dyDescent="0.3">
      <c r="A750" s="10"/>
      <c r="B750" s="11" t="s">
        <v>1238</v>
      </c>
      <c r="C750" s="11" t="s">
        <v>235</v>
      </c>
      <c r="D750" s="11" t="s">
        <v>106</v>
      </c>
      <c r="E750" s="11" t="s">
        <v>1238</v>
      </c>
      <c r="F750" s="11" t="s">
        <v>811</v>
      </c>
      <c r="G750" s="11" t="s">
        <v>1372</v>
      </c>
      <c r="H750" s="11" t="s">
        <v>1373</v>
      </c>
      <c r="I750" s="11" t="s">
        <v>234</v>
      </c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  <c r="BU750" s="11"/>
      <c r="BV750" s="1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  <c r="CR750" s="11"/>
      <c r="CS750" s="11"/>
      <c r="CT750" s="11"/>
      <c r="CU750" s="11"/>
      <c r="CV750" s="11">
        <v>1</v>
      </c>
      <c r="CW750" s="11"/>
      <c r="CX750" s="11"/>
      <c r="CY750" s="11"/>
      <c r="CZ750" s="11"/>
      <c r="DA750" s="11"/>
      <c r="DB750" s="11"/>
      <c r="DC750" s="12">
        <v>1</v>
      </c>
      <c r="DD750" s="13">
        <v>45</v>
      </c>
      <c r="DE750" s="13">
        <f t="shared" si="13"/>
        <v>45</v>
      </c>
    </row>
    <row r="751" spans="1:109" ht="150" customHeight="1" x14ac:dyDescent="0.3">
      <c r="A751" s="10"/>
      <c r="B751" s="11" t="s">
        <v>1238</v>
      </c>
      <c r="C751" s="11" t="s">
        <v>235</v>
      </c>
      <c r="D751" s="11" t="s">
        <v>106</v>
      </c>
      <c r="E751" s="11" t="s">
        <v>1238</v>
      </c>
      <c r="F751" s="11" t="s">
        <v>811</v>
      </c>
      <c r="G751" s="11" t="s">
        <v>1374</v>
      </c>
      <c r="H751" s="11" t="s">
        <v>1375</v>
      </c>
      <c r="I751" s="11" t="s">
        <v>1376</v>
      </c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  <c r="BU751" s="11"/>
      <c r="BV751" s="1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  <c r="CR751" s="11"/>
      <c r="CS751" s="11"/>
      <c r="CT751" s="11"/>
      <c r="CU751" s="11"/>
      <c r="CV751" s="11"/>
      <c r="CW751" s="11"/>
      <c r="CX751" s="11"/>
      <c r="CY751" s="11"/>
      <c r="CZ751" s="11"/>
      <c r="DA751" s="11">
        <v>1</v>
      </c>
      <c r="DB751" s="11"/>
      <c r="DC751" s="12">
        <v>1</v>
      </c>
      <c r="DD751" s="13">
        <v>50</v>
      </c>
      <c r="DE751" s="13">
        <f t="shared" si="13"/>
        <v>50</v>
      </c>
    </row>
    <row r="752" spans="1:109" ht="150" customHeight="1" x14ac:dyDescent="0.3">
      <c r="A752" s="10"/>
      <c r="B752" s="11" t="s">
        <v>1238</v>
      </c>
      <c r="C752" s="11" t="s">
        <v>235</v>
      </c>
      <c r="D752" s="11" t="s">
        <v>106</v>
      </c>
      <c r="E752" s="11" t="s">
        <v>1238</v>
      </c>
      <c r="F752" s="11" t="s">
        <v>811</v>
      </c>
      <c r="G752" s="11" t="s">
        <v>1377</v>
      </c>
      <c r="H752" s="11" t="s">
        <v>1375</v>
      </c>
      <c r="I752" s="11" t="s">
        <v>1378</v>
      </c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  <c r="BU752" s="11"/>
      <c r="BV752" s="1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  <c r="CR752" s="11">
        <v>1</v>
      </c>
      <c r="CS752" s="11"/>
      <c r="CT752" s="11"/>
      <c r="CU752" s="11"/>
      <c r="CV752" s="11"/>
      <c r="CW752" s="11"/>
      <c r="CX752" s="11"/>
      <c r="CY752" s="11"/>
      <c r="CZ752" s="11"/>
      <c r="DA752" s="11">
        <v>1</v>
      </c>
      <c r="DB752" s="11"/>
      <c r="DC752" s="12">
        <v>2</v>
      </c>
      <c r="DD752" s="13">
        <v>45</v>
      </c>
      <c r="DE752" s="13">
        <f t="shared" si="13"/>
        <v>90</v>
      </c>
    </row>
    <row r="753" spans="1:109" ht="150" customHeight="1" x14ac:dyDescent="0.3">
      <c r="A753" s="10"/>
      <c r="B753" s="11" t="s">
        <v>1238</v>
      </c>
      <c r="C753" s="11" t="s">
        <v>235</v>
      </c>
      <c r="D753" s="11" t="s">
        <v>106</v>
      </c>
      <c r="E753" s="11" t="s">
        <v>1238</v>
      </c>
      <c r="F753" s="11" t="s">
        <v>811</v>
      </c>
      <c r="G753" s="11" t="s">
        <v>1377</v>
      </c>
      <c r="H753" s="11" t="s">
        <v>1375</v>
      </c>
      <c r="I753" s="11" t="s">
        <v>1379</v>
      </c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  <c r="BU753" s="11"/>
      <c r="BV753" s="11"/>
      <c r="BW753" s="11"/>
      <c r="BX753" s="11"/>
      <c r="BY753" s="11"/>
      <c r="BZ753" s="11"/>
      <c r="CA753" s="11"/>
      <c r="CB753" s="11"/>
      <c r="CC753" s="11"/>
      <c r="CD753" s="11"/>
      <c r="CE753" s="11"/>
      <c r="CF753" s="11"/>
      <c r="CG753" s="11"/>
      <c r="CH753" s="11"/>
      <c r="CI753" s="11"/>
      <c r="CJ753" s="11"/>
      <c r="CK753" s="11"/>
      <c r="CL753" s="11"/>
      <c r="CM753" s="11"/>
      <c r="CN753" s="11"/>
      <c r="CO753" s="11"/>
      <c r="CP753" s="11"/>
      <c r="CQ753" s="11"/>
      <c r="CR753" s="11">
        <v>5</v>
      </c>
      <c r="CS753" s="11"/>
      <c r="CT753" s="11"/>
      <c r="CU753" s="11"/>
      <c r="CV753" s="11"/>
      <c r="CW753" s="11"/>
      <c r="CX753" s="11">
        <v>1</v>
      </c>
      <c r="CY753" s="11">
        <v>1</v>
      </c>
      <c r="CZ753" s="11"/>
      <c r="DA753" s="11"/>
      <c r="DB753" s="11"/>
      <c r="DC753" s="12">
        <v>7</v>
      </c>
      <c r="DD753" s="13">
        <v>45</v>
      </c>
      <c r="DE753" s="13">
        <f t="shared" si="13"/>
        <v>315</v>
      </c>
    </row>
    <row r="754" spans="1:109" ht="150" customHeight="1" x14ac:dyDescent="0.3">
      <c r="A754" s="10"/>
      <c r="B754" s="11" t="s">
        <v>1238</v>
      </c>
      <c r="C754" s="11" t="s">
        <v>235</v>
      </c>
      <c r="D754" s="11" t="s">
        <v>106</v>
      </c>
      <c r="E754" s="11" t="s">
        <v>1238</v>
      </c>
      <c r="F754" s="11" t="s">
        <v>811</v>
      </c>
      <c r="G754" s="11" t="s">
        <v>1380</v>
      </c>
      <c r="H754" s="11" t="s">
        <v>1381</v>
      </c>
      <c r="I754" s="11" t="s">
        <v>1281</v>
      </c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  <c r="BX754" s="11"/>
      <c r="BY754" s="11"/>
      <c r="BZ754" s="11"/>
      <c r="CA754" s="11"/>
      <c r="CB754" s="11"/>
      <c r="CC754" s="11"/>
      <c r="CD754" s="11"/>
      <c r="CE754" s="11"/>
      <c r="CF754" s="11"/>
      <c r="CG754" s="11"/>
      <c r="CH754" s="11"/>
      <c r="CI754" s="11"/>
      <c r="CJ754" s="11"/>
      <c r="CK754" s="11"/>
      <c r="CL754" s="11"/>
      <c r="CM754" s="11"/>
      <c r="CN754" s="11"/>
      <c r="CO754" s="11"/>
      <c r="CP754" s="11"/>
      <c r="CQ754" s="11"/>
      <c r="CR754" s="11">
        <v>5</v>
      </c>
      <c r="CS754" s="11"/>
      <c r="CT754" s="11">
        <v>3</v>
      </c>
      <c r="CU754" s="11"/>
      <c r="CV754" s="11"/>
      <c r="CW754" s="11"/>
      <c r="CX754" s="11"/>
      <c r="CY754" s="11"/>
      <c r="CZ754" s="11"/>
      <c r="DA754" s="11">
        <v>3</v>
      </c>
      <c r="DB754" s="11"/>
      <c r="DC754" s="12">
        <v>11</v>
      </c>
      <c r="DD754" s="13">
        <v>50</v>
      </c>
      <c r="DE754" s="13">
        <f t="shared" si="13"/>
        <v>550</v>
      </c>
    </row>
    <row r="755" spans="1:109" ht="150" customHeight="1" x14ac:dyDescent="0.3">
      <c r="A755" s="10"/>
      <c r="B755" s="11" t="s">
        <v>1238</v>
      </c>
      <c r="C755" s="11" t="s">
        <v>235</v>
      </c>
      <c r="D755" s="11" t="s">
        <v>106</v>
      </c>
      <c r="E755" s="11" t="s">
        <v>1238</v>
      </c>
      <c r="F755" s="11" t="s">
        <v>811</v>
      </c>
      <c r="G755" s="11" t="s">
        <v>1382</v>
      </c>
      <c r="H755" s="11" t="s">
        <v>1280</v>
      </c>
      <c r="I755" s="11" t="s">
        <v>1281</v>
      </c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  <c r="BU755" s="11"/>
      <c r="BV755" s="11"/>
      <c r="BW755" s="11"/>
      <c r="BX755" s="11"/>
      <c r="BY755" s="11"/>
      <c r="BZ755" s="11"/>
      <c r="CA755" s="11"/>
      <c r="CB755" s="11"/>
      <c r="CC755" s="11"/>
      <c r="CD755" s="11"/>
      <c r="CE755" s="11"/>
      <c r="CF755" s="11"/>
      <c r="CG755" s="11"/>
      <c r="CH755" s="11"/>
      <c r="CI755" s="11"/>
      <c r="CJ755" s="11"/>
      <c r="CK755" s="11"/>
      <c r="CL755" s="11"/>
      <c r="CM755" s="11"/>
      <c r="CN755" s="11"/>
      <c r="CO755" s="11"/>
      <c r="CP755" s="11"/>
      <c r="CQ755" s="11"/>
      <c r="CR755" s="11"/>
      <c r="CS755" s="11"/>
      <c r="CT755" s="11"/>
      <c r="CU755" s="11"/>
      <c r="CV755" s="11"/>
      <c r="CW755" s="11"/>
      <c r="CX755" s="11"/>
      <c r="CY755" s="11"/>
      <c r="CZ755" s="11"/>
      <c r="DA755" s="11">
        <v>1</v>
      </c>
      <c r="DB755" s="11"/>
      <c r="DC755" s="12">
        <v>1</v>
      </c>
      <c r="DD755" s="13">
        <v>45</v>
      </c>
      <c r="DE755" s="13">
        <f t="shared" si="13"/>
        <v>45</v>
      </c>
    </row>
    <row r="756" spans="1:109" ht="150" customHeight="1" x14ac:dyDescent="0.3">
      <c r="A756" s="10"/>
      <c r="B756" s="11" t="s">
        <v>1238</v>
      </c>
      <c r="C756" s="11" t="s">
        <v>235</v>
      </c>
      <c r="D756" s="11" t="s">
        <v>106</v>
      </c>
      <c r="E756" s="11" t="s">
        <v>1238</v>
      </c>
      <c r="F756" s="11" t="s">
        <v>811</v>
      </c>
      <c r="G756" s="11" t="s">
        <v>1383</v>
      </c>
      <c r="H756" s="11" t="s">
        <v>1381</v>
      </c>
      <c r="I756" s="11" t="s">
        <v>1281</v>
      </c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  <c r="BU756" s="11"/>
      <c r="BV756" s="11"/>
      <c r="BW756" s="11"/>
      <c r="BX756" s="11"/>
      <c r="BY756" s="11"/>
      <c r="BZ756" s="11"/>
      <c r="CA756" s="11"/>
      <c r="CB756" s="11"/>
      <c r="CC756" s="11"/>
      <c r="CD756" s="11"/>
      <c r="CE756" s="11"/>
      <c r="CF756" s="11"/>
      <c r="CG756" s="11"/>
      <c r="CH756" s="11"/>
      <c r="CI756" s="11"/>
      <c r="CJ756" s="11"/>
      <c r="CK756" s="11"/>
      <c r="CL756" s="11"/>
      <c r="CM756" s="11"/>
      <c r="CN756" s="11"/>
      <c r="CO756" s="11"/>
      <c r="CP756" s="11"/>
      <c r="CQ756" s="11"/>
      <c r="CR756" s="11">
        <v>1</v>
      </c>
      <c r="CS756" s="11"/>
      <c r="CT756" s="11"/>
      <c r="CU756" s="11"/>
      <c r="CV756" s="11"/>
      <c r="CW756" s="11"/>
      <c r="CX756" s="11">
        <v>2</v>
      </c>
      <c r="CY756" s="11"/>
      <c r="CZ756" s="11"/>
      <c r="DA756" s="11">
        <v>2</v>
      </c>
      <c r="DB756" s="11"/>
      <c r="DC756" s="12">
        <v>5</v>
      </c>
      <c r="DD756" s="13">
        <v>45</v>
      </c>
      <c r="DE756" s="13">
        <f t="shared" si="13"/>
        <v>225</v>
      </c>
    </row>
    <row r="757" spans="1:109" ht="150" customHeight="1" x14ac:dyDescent="0.3">
      <c r="A757" s="10"/>
      <c r="B757" s="11" t="s">
        <v>1238</v>
      </c>
      <c r="C757" s="11" t="s">
        <v>1282</v>
      </c>
      <c r="D757" s="11" t="s">
        <v>106</v>
      </c>
      <c r="E757" s="11" t="s">
        <v>1238</v>
      </c>
      <c r="F757" s="11" t="s">
        <v>811</v>
      </c>
      <c r="G757" s="11" t="s">
        <v>1384</v>
      </c>
      <c r="H757" s="11" t="s">
        <v>1370</v>
      </c>
      <c r="I757" s="11" t="s">
        <v>1371</v>
      </c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  <c r="BU757" s="11"/>
      <c r="BV757" s="11"/>
      <c r="BW757" s="11"/>
      <c r="BX757" s="11"/>
      <c r="BY757" s="11"/>
      <c r="BZ757" s="11"/>
      <c r="CA757" s="11"/>
      <c r="CB757" s="11"/>
      <c r="CC757" s="11"/>
      <c r="CD757" s="11"/>
      <c r="CE757" s="11"/>
      <c r="CF757" s="11"/>
      <c r="CG757" s="11"/>
      <c r="CH757" s="11"/>
      <c r="CI757" s="11"/>
      <c r="CJ757" s="11"/>
      <c r="CK757" s="11"/>
      <c r="CL757" s="11"/>
      <c r="CM757" s="11"/>
      <c r="CN757" s="11"/>
      <c r="CO757" s="11"/>
      <c r="CP757" s="11"/>
      <c r="CQ757" s="11"/>
      <c r="CR757" s="11">
        <v>4</v>
      </c>
      <c r="CS757" s="11"/>
      <c r="CT757" s="11"/>
      <c r="CU757" s="11"/>
      <c r="CV757" s="11"/>
      <c r="CW757" s="11"/>
      <c r="CX757" s="11">
        <v>2</v>
      </c>
      <c r="CY757" s="11">
        <v>2</v>
      </c>
      <c r="CZ757" s="11"/>
      <c r="DA757" s="11"/>
      <c r="DB757" s="11"/>
      <c r="DC757" s="12">
        <v>8</v>
      </c>
      <c r="DD757" s="13">
        <v>130</v>
      </c>
      <c r="DE757" s="13">
        <f t="shared" si="13"/>
        <v>1040</v>
      </c>
    </row>
    <row r="758" spans="1:109" ht="150" customHeight="1" x14ac:dyDescent="0.3">
      <c r="A758" s="10"/>
      <c r="B758" s="11" t="s">
        <v>1238</v>
      </c>
      <c r="C758" s="11" t="s">
        <v>1282</v>
      </c>
      <c r="D758" s="11" t="s">
        <v>106</v>
      </c>
      <c r="E758" s="11" t="s">
        <v>1238</v>
      </c>
      <c r="F758" s="11" t="s">
        <v>117</v>
      </c>
      <c r="G758" s="11" t="s">
        <v>1385</v>
      </c>
      <c r="H758" s="11" t="s">
        <v>1354</v>
      </c>
      <c r="I758" s="11" t="s">
        <v>1357</v>
      </c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>
        <v>1</v>
      </c>
      <c r="AX758" s="11"/>
      <c r="AY758" s="11">
        <v>1</v>
      </c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  <c r="BU758" s="11"/>
      <c r="BV758" s="11"/>
      <c r="BW758" s="11"/>
      <c r="BX758" s="11"/>
      <c r="BY758" s="11"/>
      <c r="BZ758" s="11"/>
      <c r="CA758" s="11"/>
      <c r="CB758" s="11"/>
      <c r="CC758" s="11"/>
      <c r="CD758" s="11"/>
      <c r="CE758" s="11"/>
      <c r="CF758" s="11"/>
      <c r="CG758" s="11"/>
      <c r="CH758" s="11"/>
      <c r="CI758" s="11"/>
      <c r="CJ758" s="11"/>
      <c r="CK758" s="11"/>
      <c r="CL758" s="11"/>
      <c r="CM758" s="11"/>
      <c r="CN758" s="11"/>
      <c r="CO758" s="11"/>
      <c r="CP758" s="11"/>
      <c r="CQ758" s="11"/>
      <c r="CR758" s="11"/>
      <c r="CS758" s="11"/>
      <c r="CT758" s="11"/>
      <c r="CU758" s="11"/>
      <c r="CV758" s="11"/>
      <c r="CW758" s="11"/>
      <c r="CX758" s="11"/>
      <c r="CY758" s="11"/>
      <c r="CZ758" s="11"/>
      <c r="DA758" s="11"/>
      <c r="DB758" s="11"/>
      <c r="DC758" s="12">
        <v>2</v>
      </c>
      <c r="DD758" s="13">
        <v>390</v>
      </c>
      <c r="DE758" s="13">
        <f t="shared" si="13"/>
        <v>780</v>
      </c>
    </row>
    <row r="759" spans="1:109" ht="150" customHeight="1" x14ac:dyDescent="0.3">
      <c r="A759" s="10"/>
      <c r="B759" s="11" t="s">
        <v>1238</v>
      </c>
      <c r="C759" s="11" t="s">
        <v>253</v>
      </c>
      <c r="D759" s="11" t="s">
        <v>106</v>
      </c>
      <c r="E759" s="11" t="s">
        <v>1238</v>
      </c>
      <c r="F759" s="11" t="s">
        <v>811</v>
      </c>
      <c r="G759" s="11" t="s">
        <v>1386</v>
      </c>
      <c r="H759" s="11" t="s">
        <v>1304</v>
      </c>
      <c r="I759" s="11" t="s">
        <v>234</v>
      </c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>
        <v>1</v>
      </c>
      <c r="W759" s="11"/>
      <c r="X759" s="11">
        <v>1</v>
      </c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  <c r="BU759" s="11"/>
      <c r="BV759" s="11"/>
      <c r="BW759" s="11"/>
      <c r="BX759" s="11"/>
      <c r="BY759" s="11"/>
      <c r="BZ759" s="11"/>
      <c r="CA759" s="11"/>
      <c r="CB759" s="11"/>
      <c r="CC759" s="11"/>
      <c r="CD759" s="11"/>
      <c r="CE759" s="11"/>
      <c r="CF759" s="11"/>
      <c r="CG759" s="11"/>
      <c r="CH759" s="11"/>
      <c r="CI759" s="11"/>
      <c r="CJ759" s="11"/>
      <c r="CK759" s="11"/>
      <c r="CL759" s="11"/>
      <c r="CM759" s="11"/>
      <c r="CN759" s="11"/>
      <c r="CO759" s="11"/>
      <c r="CP759" s="11"/>
      <c r="CQ759" s="11"/>
      <c r="CR759" s="11"/>
      <c r="CS759" s="11"/>
      <c r="CT759" s="11"/>
      <c r="CU759" s="11"/>
      <c r="CV759" s="11"/>
      <c r="CW759" s="11"/>
      <c r="CX759" s="11"/>
      <c r="CY759" s="11"/>
      <c r="CZ759" s="11"/>
      <c r="DA759" s="11"/>
      <c r="DB759" s="11"/>
      <c r="DC759" s="12">
        <v>2</v>
      </c>
      <c r="DD759" s="13">
        <v>140</v>
      </c>
      <c r="DE759" s="13">
        <f t="shared" si="13"/>
        <v>280</v>
      </c>
    </row>
    <row r="760" spans="1:109" ht="150" customHeight="1" x14ac:dyDescent="0.3">
      <c r="A760" s="10"/>
      <c r="B760" s="11" t="s">
        <v>1238</v>
      </c>
      <c r="C760" s="11" t="s">
        <v>253</v>
      </c>
      <c r="D760" s="11" t="s">
        <v>106</v>
      </c>
      <c r="E760" s="11" t="s">
        <v>1238</v>
      </c>
      <c r="F760" s="11" t="s">
        <v>811</v>
      </c>
      <c r="G760" s="11" t="s">
        <v>1387</v>
      </c>
      <c r="H760" s="11" t="s">
        <v>1290</v>
      </c>
      <c r="I760" s="11" t="s">
        <v>1388</v>
      </c>
      <c r="J760" s="11">
        <v>2</v>
      </c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>
        <v>2</v>
      </c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  <c r="BU760" s="11"/>
      <c r="BV760" s="11"/>
      <c r="BW760" s="11"/>
      <c r="BX760" s="11"/>
      <c r="BY760" s="11"/>
      <c r="BZ760" s="11"/>
      <c r="CA760" s="11"/>
      <c r="CB760" s="11"/>
      <c r="CC760" s="11"/>
      <c r="CD760" s="11"/>
      <c r="CE760" s="11"/>
      <c r="CF760" s="11"/>
      <c r="CG760" s="11"/>
      <c r="CH760" s="11"/>
      <c r="CI760" s="11"/>
      <c r="CJ760" s="11"/>
      <c r="CK760" s="11"/>
      <c r="CL760" s="11"/>
      <c r="CM760" s="11"/>
      <c r="CN760" s="11"/>
      <c r="CO760" s="11"/>
      <c r="CP760" s="11"/>
      <c r="CQ760" s="11"/>
      <c r="CR760" s="11"/>
      <c r="CS760" s="11"/>
      <c r="CT760" s="11"/>
      <c r="CU760" s="11"/>
      <c r="CV760" s="11"/>
      <c r="CW760" s="11"/>
      <c r="CX760" s="11"/>
      <c r="CY760" s="11"/>
      <c r="CZ760" s="11"/>
      <c r="DA760" s="11"/>
      <c r="DB760" s="11"/>
      <c r="DC760" s="12">
        <v>4</v>
      </c>
      <c r="DD760" s="13">
        <v>130</v>
      </c>
      <c r="DE760" s="13">
        <f t="shared" si="13"/>
        <v>520</v>
      </c>
    </row>
    <row r="761" spans="1:109" ht="150" customHeight="1" x14ac:dyDescent="0.3">
      <c r="A761" s="10"/>
      <c r="B761" s="11" t="s">
        <v>1238</v>
      </c>
      <c r="C761" s="11" t="s">
        <v>253</v>
      </c>
      <c r="D761" s="11" t="s">
        <v>106</v>
      </c>
      <c r="E761" s="11" t="s">
        <v>1238</v>
      </c>
      <c r="F761" s="11" t="s">
        <v>811</v>
      </c>
      <c r="G761" s="11" t="s">
        <v>1389</v>
      </c>
      <c r="H761" s="11" t="s">
        <v>1304</v>
      </c>
      <c r="I761" s="11" t="s">
        <v>234</v>
      </c>
      <c r="J761" s="11">
        <v>1</v>
      </c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  <c r="BU761" s="11"/>
      <c r="BV761" s="11"/>
      <c r="BW761" s="11"/>
      <c r="BX761" s="11"/>
      <c r="BY761" s="11"/>
      <c r="BZ761" s="11"/>
      <c r="CA761" s="11"/>
      <c r="CB761" s="11"/>
      <c r="CC761" s="11"/>
      <c r="CD761" s="11"/>
      <c r="CE761" s="11"/>
      <c r="CF761" s="11"/>
      <c r="CG761" s="11"/>
      <c r="CH761" s="11"/>
      <c r="CI761" s="11"/>
      <c r="CJ761" s="11"/>
      <c r="CK761" s="11"/>
      <c r="CL761" s="11"/>
      <c r="CM761" s="11"/>
      <c r="CN761" s="11"/>
      <c r="CO761" s="11"/>
      <c r="CP761" s="11"/>
      <c r="CQ761" s="11"/>
      <c r="CR761" s="11"/>
      <c r="CS761" s="11"/>
      <c r="CT761" s="11"/>
      <c r="CU761" s="11"/>
      <c r="CV761" s="11"/>
      <c r="CW761" s="11"/>
      <c r="CX761" s="11"/>
      <c r="CY761" s="11"/>
      <c r="CZ761" s="11"/>
      <c r="DA761" s="11"/>
      <c r="DB761" s="11"/>
      <c r="DC761" s="12">
        <v>1</v>
      </c>
      <c r="DD761" s="13">
        <v>120</v>
      </c>
      <c r="DE761" s="13">
        <f t="shared" si="13"/>
        <v>120</v>
      </c>
    </row>
    <row r="762" spans="1:109" ht="150" customHeight="1" x14ac:dyDescent="0.3">
      <c r="A762" s="10"/>
      <c r="B762" s="11" t="s">
        <v>1238</v>
      </c>
      <c r="C762" s="11" t="s">
        <v>253</v>
      </c>
      <c r="D762" s="11" t="s">
        <v>106</v>
      </c>
      <c r="E762" s="11" t="s">
        <v>1238</v>
      </c>
      <c r="F762" s="11" t="s">
        <v>811</v>
      </c>
      <c r="G762" s="11" t="s">
        <v>1390</v>
      </c>
      <c r="H762" s="11" t="s">
        <v>1391</v>
      </c>
      <c r="I762" s="11" t="s">
        <v>252</v>
      </c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  <c r="BV762" s="11"/>
      <c r="BW762" s="11"/>
      <c r="BX762" s="11"/>
      <c r="BY762" s="11"/>
      <c r="BZ762" s="11"/>
      <c r="CA762" s="11"/>
      <c r="CB762" s="11"/>
      <c r="CC762" s="11"/>
      <c r="CD762" s="11"/>
      <c r="CE762" s="11"/>
      <c r="CF762" s="11"/>
      <c r="CG762" s="11"/>
      <c r="CH762" s="11"/>
      <c r="CI762" s="11"/>
      <c r="CJ762" s="11"/>
      <c r="CK762" s="11"/>
      <c r="CL762" s="11"/>
      <c r="CM762" s="11"/>
      <c r="CN762" s="11"/>
      <c r="CO762" s="11"/>
      <c r="CP762" s="11"/>
      <c r="CQ762" s="11"/>
      <c r="CR762" s="11">
        <v>3</v>
      </c>
      <c r="CS762" s="11"/>
      <c r="CT762" s="11"/>
      <c r="CU762" s="11"/>
      <c r="CV762" s="11"/>
      <c r="CW762" s="11"/>
      <c r="CX762" s="11">
        <v>2</v>
      </c>
      <c r="CY762" s="11"/>
      <c r="CZ762" s="11"/>
      <c r="DA762" s="11"/>
      <c r="DB762" s="11"/>
      <c r="DC762" s="12">
        <v>5</v>
      </c>
      <c r="DD762" s="13">
        <v>120</v>
      </c>
      <c r="DE762" s="13">
        <f t="shared" si="13"/>
        <v>600</v>
      </c>
    </row>
    <row r="763" spans="1:109" ht="150" customHeight="1" x14ac:dyDescent="0.3">
      <c r="A763" s="10"/>
      <c r="B763" s="11" t="s">
        <v>1238</v>
      </c>
      <c r="C763" s="11" t="s">
        <v>253</v>
      </c>
      <c r="D763" s="11" t="s">
        <v>106</v>
      </c>
      <c r="E763" s="11" t="s">
        <v>1238</v>
      </c>
      <c r="F763" s="11" t="s">
        <v>811</v>
      </c>
      <c r="G763" s="11" t="s">
        <v>1392</v>
      </c>
      <c r="H763" s="11" t="s">
        <v>1393</v>
      </c>
      <c r="I763" s="11" t="s">
        <v>252</v>
      </c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  <c r="BV763" s="11"/>
      <c r="BW763" s="11"/>
      <c r="BX763" s="11"/>
      <c r="BY763" s="11"/>
      <c r="BZ763" s="11"/>
      <c r="CA763" s="11"/>
      <c r="CB763" s="11"/>
      <c r="CC763" s="11"/>
      <c r="CD763" s="11"/>
      <c r="CE763" s="11"/>
      <c r="CF763" s="11"/>
      <c r="CG763" s="11"/>
      <c r="CH763" s="11"/>
      <c r="CI763" s="11"/>
      <c r="CJ763" s="11"/>
      <c r="CK763" s="11"/>
      <c r="CL763" s="11"/>
      <c r="CM763" s="11"/>
      <c r="CN763" s="11"/>
      <c r="CO763" s="11"/>
      <c r="CP763" s="11"/>
      <c r="CQ763" s="11"/>
      <c r="CR763" s="11"/>
      <c r="CS763" s="11"/>
      <c r="CT763" s="11"/>
      <c r="CU763" s="11"/>
      <c r="CV763" s="11"/>
      <c r="CW763" s="11"/>
      <c r="CX763" s="11">
        <v>1</v>
      </c>
      <c r="CY763" s="11"/>
      <c r="CZ763" s="11"/>
      <c r="DA763" s="11"/>
      <c r="DB763" s="11"/>
      <c r="DC763" s="12">
        <v>1</v>
      </c>
      <c r="DD763" s="13">
        <v>90</v>
      </c>
      <c r="DE763" s="13">
        <f t="shared" si="13"/>
        <v>90</v>
      </c>
    </row>
    <row r="764" spans="1:109" ht="150" customHeight="1" x14ac:dyDescent="0.3">
      <c r="A764" s="10"/>
      <c r="B764" s="11" t="s">
        <v>1238</v>
      </c>
      <c r="C764" s="11" t="s">
        <v>253</v>
      </c>
      <c r="D764" s="11" t="s">
        <v>106</v>
      </c>
      <c r="E764" s="11" t="s">
        <v>1238</v>
      </c>
      <c r="F764" s="11" t="s">
        <v>117</v>
      </c>
      <c r="G764" s="11" t="s">
        <v>1394</v>
      </c>
      <c r="H764" s="11" t="s">
        <v>1395</v>
      </c>
      <c r="I764" s="11" t="s">
        <v>120</v>
      </c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>
        <v>1</v>
      </c>
      <c r="AR764" s="11"/>
      <c r="AS764" s="11"/>
      <c r="AT764" s="11"/>
      <c r="AU764" s="11">
        <v>1</v>
      </c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  <c r="BV764" s="11"/>
      <c r="BW764" s="11"/>
      <c r="BX764" s="11"/>
      <c r="BY764" s="11"/>
      <c r="BZ764" s="11"/>
      <c r="CA764" s="11"/>
      <c r="CB764" s="11"/>
      <c r="CC764" s="11"/>
      <c r="CD764" s="11"/>
      <c r="CE764" s="11"/>
      <c r="CF764" s="11"/>
      <c r="CG764" s="11"/>
      <c r="CH764" s="11"/>
      <c r="CI764" s="11"/>
      <c r="CJ764" s="11"/>
      <c r="CK764" s="11"/>
      <c r="CL764" s="11"/>
      <c r="CM764" s="11"/>
      <c r="CN764" s="11"/>
      <c r="CO764" s="11"/>
      <c r="CP764" s="11"/>
      <c r="CQ764" s="11"/>
      <c r="CR764" s="11"/>
      <c r="CS764" s="11"/>
      <c r="CT764" s="11"/>
      <c r="CU764" s="11"/>
      <c r="CV764" s="11"/>
      <c r="CW764" s="11"/>
      <c r="CX764" s="11"/>
      <c r="CY764" s="11"/>
      <c r="CZ764" s="11"/>
      <c r="DA764" s="11"/>
      <c r="DB764" s="11"/>
      <c r="DC764" s="12">
        <v>2</v>
      </c>
      <c r="DD764" s="13">
        <v>190</v>
      </c>
      <c r="DE764" s="13">
        <f t="shared" si="13"/>
        <v>380</v>
      </c>
    </row>
    <row r="765" spans="1:109" ht="150" customHeight="1" x14ac:dyDescent="0.3">
      <c r="A765" s="10"/>
      <c r="B765" s="11" t="s">
        <v>1238</v>
      </c>
      <c r="C765" s="11" t="s">
        <v>253</v>
      </c>
      <c r="D765" s="11" t="s">
        <v>106</v>
      </c>
      <c r="E765" s="11" t="s">
        <v>1238</v>
      </c>
      <c r="F765" s="11" t="s">
        <v>117</v>
      </c>
      <c r="G765" s="11" t="s">
        <v>1396</v>
      </c>
      <c r="H765" s="11" t="s">
        <v>1340</v>
      </c>
      <c r="I765" s="11" t="s">
        <v>481</v>
      </c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>
        <v>1</v>
      </c>
      <c r="AT765" s="11"/>
      <c r="AU765" s="11">
        <v>1</v>
      </c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  <c r="BV765" s="11"/>
      <c r="BW765" s="11"/>
      <c r="BX765" s="11"/>
      <c r="BY765" s="11"/>
      <c r="BZ765" s="11"/>
      <c r="CA765" s="11"/>
      <c r="CB765" s="11"/>
      <c r="CC765" s="11"/>
      <c r="CD765" s="11"/>
      <c r="CE765" s="11"/>
      <c r="CF765" s="11"/>
      <c r="CG765" s="11"/>
      <c r="CH765" s="11"/>
      <c r="CI765" s="11"/>
      <c r="CJ765" s="11"/>
      <c r="CK765" s="11"/>
      <c r="CL765" s="11"/>
      <c r="CM765" s="11"/>
      <c r="CN765" s="11"/>
      <c r="CO765" s="11"/>
      <c r="CP765" s="11"/>
      <c r="CQ765" s="11"/>
      <c r="CR765" s="11"/>
      <c r="CS765" s="11"/>
      <c r="CT765" s="11"/>
      <c r="CU765" s="11"/>
      <c r="CV765" s="11"/>
      <c r="CW765" s="11"/>
      <c r="CX765" s="11"/>
      <c r="CY765" s="11"/>
      <c r="CZ765" s="11"/>
      <c r="DA765" s="11"/>
      <c r="DB765" s="11"/>
      <c r="DC765" s="12">
        <v>2</v>
      </c>
      <c r="DD765" s="13">
        <v>270</v>
      </c>
      <c r="DE765" s="13">
        <f t="shared" si="13"/>
        <v>540</v>
      </c>
    </row>
    <row r="766" spans="1:109" ht="150" customHeight="1" x14ac:dyDescent="0.3">
      <c r="A766" s="10"/>
      <c r="B766" s="11" t="s">
        <v>1238</v>
      </c>
      <c r="C766" s="11" t="s">
        <v>253</v>
      </c>
      <c r="D766" s="11" t="s">
        <v>106</v>
      </c>
      <c r="E766" s="11" t="s">
        <v>1238</v>
      </c>
      <c r="F766" s="11" t="s">
        <v>117</v>
      </c>
      <c r="G766" s="11" t="s">
        <v>1397</v>
      </c>
      <c r="H766" s="11" t="s">
        <v>1307</v>
      </c>
      <c r="I766" s="11" t="s">
        <v>1082</v>
      </c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>
        <v>1</v>
      </c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  <c r="BV766" s="11"/>
      <c r="BW766" s="11"/>
      <c r="BX766" s="11"/>
      <c r="BY766" s="11"/>
      <c r="BZ766" s="11"/>
      <c r="CA766" s="11"/>
      <c r="CB766" s="11"/>
      <c r="CC766" s="11"/>
      <c r="CD766" s="11"/>
      <c r="CE766" s="11"/>
      <c r="CF766" s="11"/>
      <c r="CG766" s="11"/>
      <c r="CH766" s="11"/>
      <c r="CI766" s="11"/>
      <c r="CJ766" s="11"/>
      <c r="CK766" s="11"/>
      <c r="CL766" s="11"/>
      <c r="CM766" s="11"/>
      <c r="CN766" s="11"/>
      <c r="CO766" s="11"/>
      <c r="CP766" s="11"/>
      <c r="CQ766" s="11"/>
      <c r="CR766" s="11"/>
      <c r="CS766" s="11"/>
      <c r="CT766" s="11"/>
      <c r="CU766" s="11"/>
      <c r="CV766" s="11"/>
      <c r="CW766" s="11"/>
      <c r="CX766" s="11"/>
      <c r="CY766" s="11"/>
      <c r="CZ766" s="11"/>
      <c r="DA766" s="11"/>
      <c r="DB766" s="11"/>
      <c r="DC766" s="12">
        <v>1</v>
      </c>
      <c r="DD766" s="13">
        <v>420</v>
      </c>
      <c r="DE766" s="13">
        <f t="shared" si="13"/>
        <v>420</v>
      </c>
    </row>
    <row r="767" spans="1:109" ht="150" customHeight="1" x14ac:dyDescent="0.3">
      <c r="A767" s="10"/>
      <c r="B767" s="11" t="s">
        <v>1238</v>
      </c>
      <c r="C767" s="11" t="s">
        <v>253</v>
      </c>
      <c r="D767" s="11" t="s">
        <v>106</v>
      </c>
      <c r="E767" s="11" t="s">
        <v>1238</v>
      </c>
      <c r="F767" s="11" t="s">
        <v>117</v>
      </c>
      <c r="G767" s="11" t="s">
        <v>1398</v>
      </c>
      <c r="H767" s="11" t="s">
        <v>1399</v>
      </c>
      <c r="I767" s="11" t="s">
        <v>305</v>
      </c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>
        <v>1</v>
      </c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  <c r="BU767" s="11"/>
      <c r="BV767" s="11"/>
      <c r="BW767" s="11"/>
      <c r="BX767" s="11"/>
      <c r="BY767" s="11"/>
      <c r="BZ767" s="11"/>
      <c r="CA767" s="11"/>
      <c r="CB767" s="11"/>
      <c r="CC767" s="11"/>
      <c r="CD767" s="11"/>
      <c r="CE767" s="11"/>
      <c r="CF767" s="11"/>
      <c r="CG767" s="11"/>
      <c r="CH767" s="11"/>
      <c r="CI767" s="11"/>
      <c r="CJ767" s="11"/>
      <c r="CK767" s="11"/>
      <c r="CL767" s="11"/>
      <c r="CM767" s="11"/>
      <c r="CN767" s="11"/>
      <c r="CO767" s="11"/>
      <c r="CP767" s="11"/>
      <c r="CQ767" s="11"/>
      <c r="CR767" s="11"/>
      <c r="CS767" s="11"/>
      <c r="CT767" s="11"/>
      <c r="CU767" s="11"/>
      <c r="CV767" s="11"/>
      <c r="CW767" s="11"/>
      <c r="CX767" s="11"/>
      <c r="CY767" s="11"/>
      <c r="CZ767" s="11"/>
      <c r="DA767" s="11"/>
      <c r="DB767" s="11"/>
      <c r="DC767" s="12">
        <v>1</v>
      </c>
      <c r="DD767" s="13">
        <v>290</v>
      </c>
      <c r="DE767" s="13">
        <f t="shared" si="13"/>
        <v>290</v>
      </c>
    </row>
    <row r="768" spans="1:109" ht="150" customHeight="1" x14ac:dyDescent="0.3">
      <c r="A768" s="10"/>
      <c r="B768" s="11" t="s">
        <v>1238</v>
      </c>
      <c r="C768" s="11" t="s">
        <v>615</v>
      </c>
      <c r="D768" s="11" t="s">
        <v>106</v>
      </c>
      <c r="E768" s="11" t="s">
        <v>1238</v>
      </c>
      <c r="F768" s="11" t="s">
        <v>811</v>
      </c>
      <c r="G768" s="11" t="s">
        <v>1400</v>
      </c>
      <c r="H768" s="11" t="s">
        <v>1401</v>
      </c>
      <c r="I768" s="11" t="s">
        <v>1318</v>
      </c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  <c r="BU768" s="11"/>
      <c r="BV768" s="11"/>
      <c r="BW768" s="11"/>
      <c r="BX768" s="11"/>
      <c r="BY768" s="11"/>
      <c r="BZ768" s="11"/>
      <c r="CA768" s="11"/>
      <c r="CB768" s="11"/>
      <c r="CC768" s="11"/>
      <c r="CD768" s="11"/>
      <c r="CE768" s="11"/>
      <c r="CF768" s="11"/>
      <c r="CG768" s="11"/>
      <c r="CH768" s="11"/>
      <c r="CI768" s="11"/>
      <c r="CJ768" s="11"/>
      <c r="CK768" s="11"/>
      <c r="CL768" s="11"/>
      <c r="CM768" s="11"/>
      <c r="CN768" s="11"/>
      <c r="CO768" s="11"/>
      <c r="CP768" s="11"/>
      <c r="CQ768" s="11"/>
      <c r="CR768" s="11">
        <v>1</v>
      </c>
      <c r="CS768" s="11"/>
      <c r="CT768" s="11"/>
      <c r="CU768" s="11"/>
      <c r="CV768" s="11">
        <v>1</v>
      </c>
      <c r="CW768" s="11"/>
      <c r="CX768" s="11"/>
      <c r="CY768" s="11">
        <v>1</v>
      </c>
      <c r="CZ768" s="11"/>
      <c r="DA768" s="11"/>
      <c r="DB768" s="11"/>
      <c r="DC768" s="12">
        <v>3</v>
      </c>
      <c r="DD768" s="13">
        <v>250</v>
      </c>
      <c r="DE768" s="13">
        <f t="shared" si="13"/>
        <v>750</v>
      </c>
    </row>
    <row r="769" spans="1:109" ht="150" customHeight="1" x14ac:dyDescent="0.3">
      <c r="A769" s="10"/>
      <c r="B769" s="11" t="s">
        <v>1238</v>
      </c>
      <c r="C769" s="11" t="s">
        <v>615</v>
      </c>
      <c r="D769" s="11" t="s">
        <v>106</v>
      </c>
      <c r="E769" s="11" t="s">
        <v>1238</v>
      </c>
      <c r="F769" s="11" t="s">
        <v>811</v>
      </c>
      <c r="G769" s="11" t="s">
        <v>1402</v>
      </c>
      <c r="H769" s="11" t="s">
        <v>1403</v>
      </c>
      <c r="I769" s="11" t="s">
        <v>624</v>
      </c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  <c r="BV769" s="11"/>
      <c r="BW769" s="11"/>
      <c r="BX769" s="11"/>
      <c r="BY769" s="11"/>
      <c r="BZ769" s="11"/>
      <c r="CA769" s="11"/>
      <c r="CB769" s="11"/>
      <c r="CC769" s="11"/>
      <c r="CD769" s="11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  <c r="CR769" s="11"/>
      <c r="CS769" s="11"/>
      <c r="CT769" s="11"/>
      <c r="CU769" s="11"/>
      <c r="CV769" s="11"/>
      <c r="CW769" s="11"/>
      <c r="CX769" s="11">
        <v>1</v>
      </c>
      <c r="CY769" s="11">
        <v>2</v>
      </c>
      <c r="CZ769" s="11"/>
      <c r="DA769" s="11"/>
      <c r="DB769" s="11"/>
      <c r="DC769" s="12">
        <v>3</v>
      </c>
      <c r="DD769" s="13">
        <v>135</v>
      </c>
      <c r="DE769" s="13">
        <f t="shared" si="13"/>
        <v>405</v>
      </c>
    </row>
    <row r="770" spans="1:109" ht="150" customHeight="1" x14ac:dyDescent="0.3">
      <c r="A770" s="10"/>
      <c r="B770" s="11" t="s">
        <v>1238</v>
      </c>
      <c r="C770" s="11" t="s">
        <v>615</v>
      </c>
      <c r="D770" s="11" t="s">
        <v>106</v>
      </c>
      <c r="E770" s="11" t="s">
        <v>1238</v>
      </c>
      <c r="F770" s="11" t="s">
        <v>811</v>
      </c>
      <c r="G770" s="11" t="s">
        <v>1402</v>
      </c>
      <c r="H770" s="11" t="s">
        <v>1403</v>
      </c>
      <c r="I770" s="11" t="s">
        <v>1404</v>
      </c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  <c r="BV770" s="11"/>
      <c r="BW770" s="11"/>
      <c r="BX770" s="11"/>
      <c r="BY770" s="11"/>
      <c r="BZ770" s="11"/>
      <c r="CA770" s="11"/>
      <c r="CB770" s="11"/>
      <c r="CC770" s="11"/>
      <c r="CD770" s="11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  <c r="CR770" s="11"/>
      <c r="CS770" s="11"/>
      <c r="CT770" s="11"/>
      <c r="CU770" s="11"/>
      <c r="CV770" s="11"/>
      <c r="CW770" s="11"/>
      <c r="CX770" s="11"/>
      <c r="CY770" s="11">
        <v>1</v>
      </c>
      <c r="CZ770" s="11"/>
      <c r="DA770" s="11"/>
      <c r="DB770" s="11"/>
      <c r="DC770" s="12">
        <v>1</v>
      </c>
      <c r="DD770" s="13">
        <v>135</v>
      </c>
      <c r="DE770" s="13">
        <f t="shared" si="13"/>
        <v>135</v>
      </c>
    </row>
    <row r="771" spans="1:109" ht="150" customHeight="1" x14ac:dyDescent="0.3">
      <c r="A771" s="10"/>
      <c r="B771" s="11" t="s">
        <v>1238</v>
      </c>
      <c r="C771" s="11" t="s">
        <v>114</v>
      </c>
      <c r="D771" s="11" t="s">
        <v>106</v>
      </c>
      <c r="E771" s="11" t="s">
        <v>1238</v>
      </c>
      <c r="F771" s="11" t="s">
        <v>811</v>
      </c>
      <c r="G771" s="11" t="s">
        <v>1405</v>
      </c>
      <c r="H771" s="11" t="s">
        <v>1406</v>
      </c>
      <c r="I771" s="11" t="s">
        <v>847</v>
      </c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>
        <v>3</v>
      </c>
      <c r="AE771" s="11"/>
      <c r="AF771" s="11"/>
      <c r="AG771" s="11">
        <v>1</v>
      </c>
      <c r="AH771" s="11"/>
      <c r="AI771" s="11"/>
      <c r="AJ771" s="11"/>
      <c r="AK771" s="11">
        <v>2</v>
      </c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  <c r="BV771" s="11"/>
      <c r="BW771" s="11"/>
      <c r="BX771" s="11"/>
      <c r="BY771" s="11"/>
      <c r="BZ771" s="11"/>
      <c r="CA771" s="11"/>
      <c r="CB771" s="11"/>
      <c r="CC771" s="11"/>
      <c r="CD771" s="11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  <c r="CR771" s="11"/>
      <c r="CS771" s="11"/>
      <c r="CT771" s="11"/>
      <c r="CU771" s="11"/>
      <c r="CV771" s="11"/>
      <c r="CW771" s="11"/>
      <c r="CX771" s="11"/>
      <c r="CY771" s="11"/>
      <c r="CZ771" s="11"/>
      <c r="DA771" s="11"/>
      <c r="DB771" s="11"/>
      <c r="DC771" s="12">
        <v>6</v>
      </c>
      <c r="DD771" s="13">
        <v>110</v>
      </c>
      <c r="DE771" s="13">
        <f t="shared" si="13"/>
        <v>660</v>
      </c>
    </row>
    <row r="772" spans="1:109" ht="150" customHeight="1" x14ac:dyDescent="0.3">
      <c r="A772" s="10"/>
      <c r="B772" s="11" t="s">
        <v>1238</v>
      </c>
      <c r="C772" s="11" t="s">
        <v>114</v>
      </c>
      <c r="D772" s="11" t="s">
        <v>106</v>
      </c>
      <c r="E772" s="11" t="s">
        <v>1238</v>
      </c>
      <c r="F772" s="11" t="s">
        <v>811</v>
      </c>
      <c r="G772" s="11" t="s">
        <v>1407</v>
      </c>
      <c r="H772" s="11" t="s">
        <v>1408</v>
      </c>
      <c r="I772" s="11" t="s">
        <v>1102</v>
      </c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>
        <v>1</v>
      </c>
      <c r="AI772" s="11"/>
      <c r="AJ772" s="11"/>
      <c r="AK772" s="11">
        <v>3</v>
      </c>
      <c r="AL772" s="11">
        <v>2</v>
      </c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  <c r="BV772" s="11"/>
      <c r="BW772" s="11"/>
      <c r="BX772" s="11"/>
      <c r="BY772" s="11"/>
      <c r="BZ772" s="11"/>
      <c r="CA772" s="11"/>
      <c r="CB772" s="11"/>
      <c r="CC772" s="11"/>
      <c r="CD772" s="11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  <c r="CR772" s="11"/>
      <c r="CS772" s="11"/>
      <c r="CT772" s="11"/>
      <c r="CU772" s="11"/>
      <c r="CV772" s="11"/>
      <c r="CW772" s="11"/>
      <c r="CX772" s="11"/>
      <c r="CY772" s="11"/>
      <c r="CZ772" s="11"/>
      <c r="DA772" s="11"/>
      <c r="DB772" s="11"/>
      <c r="DC772" s="12">
        <v>6</v>
      </c>
      <c r="DD772" s="13">
        <v>110</v>
      </c>
      <c r="DE772" s="13">
        <f t="shared" si="13"/>
        <v>660</v>
      </c>
    </row>
    <row r="773" spans="1:109" ht="150" customHeight="1" x14ac:dyDescent="0.3">
      <c r="A773" s="10"/>
      <c r="B773" s="11" t="s">
        <v>1238</v>
      </c>
      <c r="C773" s="11" t="s">
        <v>114</v>
      </c>
      <c r="D773" s="11" t="s">
        <v>106</v>
      </c>
      <c r="E773" s="11" t="s">
        <v>1238</v>
      </c>
      <c r="F773" s="11" t="s">
        <v>811</v>
      </c>
      <c r="G773" s="11" t="s">
        <v>1409</v>
      </c>
      <c r="H773" s="11" t="s">
        <v>1410</v>
      </c>
      <c r="I773" s="11" t="s">
        <v>847</v>
      </c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>
        <v>1</v>
      </c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  <c r="BT773" s="11"/>
      <c r="BU773" s="11"/>
      <c r="BV773" s="11"/>
      <c r="BW773" s="11"/>
      <c r="BX773" s="11"/>
      <c r="BY773" s="11"/>
      <c r="BZ773" s="11"/>
      <c r="CA773" s="11"/>
      <c r="CB773" s="11"/>
      <c r="CC773" s="11"/>
      <c r="CD773" s="11"/>
      <c r="CE773" s="11"/>
      <c r="CF773" s="11"/>
      <c r="CG773" s="11"/>
      <c r="CH773" s="11"/>
      <c r="CI773" s="11"/>
      <c r="CJ773" s="11"/>
      <c r="CK773" s="11"/>
      <c r="CL773" s="11"/>
      <c r="CM773" s="11"/>
      <c r="CN773" s="11"/>
      <c r="CO773" s="11"/>
      <c r="CP773" s="11"/>
      <c r="CQ773" s="11"/>
      <c r="CR773" s="11"/>
      <c r="CS773" s="11"/>
      <c r="CT773" s="11"/>
      <c r="CU773" s="11"/>
      <c r="CV773" s="11"/>
      <c r="CW773" s="11"/>
      <c r="CX773" s="11"/>
      <c r="CY773" s="11"/>
      <c r="CZ773" s="11"/>
      <c r="DA773" s="11"/>
      <c r="DB773" s="11"/>
      <c r="DC773" s="12">
        <v>1</v>
      </c>
      <c r="DD773" s="13">
        <v>110</v>
      </c>
      <c r="DE773" s="13">
        <f t="shared" si="13"/>
        <v>110</v>
      </c>
    </row>
    <row r="774" spans="1:109" ht="150" customHeight="1" x14ac:dyDescent="0.3">
      <c r="A774" s="10"/>
      <c r="B774" s="11" t="s">
        <v>1238</v>
      </c>
      <c r="C774" s="11" t="s">
        <v>114</v>
      </c>
      <c r="D774" s="11" t="s">
        <v>106</v>
      </c>
      <c r="E774" s="11" t="s">
        <v>1238</v>
      </c>
      <c r="F774" s="11" t="s">
        <v>117</v>
      </c>
      <c r="G774" s="11" t="s">
        <v>1411</v>
      </c>
      <c r="H774" s="11" t="s">
        <v>1412</v>
      </c>
      <c r="I774" s="11" t="s">
        <v>120</v>
      </c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>
        <v>1</v>
      </c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  <c r="BV774" s="11"/>
      <c r="BW774" s="11"/>
      <c r="BX774" s="11"/>
      <c r="BY774" s="11"/>
      <c r="BZ774" s="11"/>
      <c r="CA774" s="11"/>
      <c r="CB774" s="11"/>
      <c r="CC774" s="11"/>
      <c r="CD774" s="11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  <c r="CR774" s="11"/>
      <c r="CS774" s="11"/>
      <c r="CT774" s="11"/>
      <c r="CU774" s="11"/>
      <c r="CV774" s="11"/>
      <c r="CW774" s="11"/>
      <c r="CX774" s="11"/>
      <c r="CY774" s="11"/>
      <c r="CZ774" s="11"/>
      <c r="DA774" s="11"/>
      <c r="DB774" s="11"/>
      <c r="DC774" s="12">
        <v>1</v>
      </c>
      <c r="DD774" s="13">
        <v>170</v>
      </c>
      <c r="DE774" s="13">
        <f t="shared" si="13"/>
        <v>170</v>
      </c>
    </row>
    <row r="775" spans="1:109" ht="150" customHeight="1" x14ac:dyDescent="0.3">
      <c r="A775" s="10"/>
      <c r="B775" s="11" t="s">
        <v>1238</v>
      </c>
      <c r="C775" s="11" t="s">
        <v>1413</v>
      </c>
      <c r="D775" s="11" t="s">
        <v>106</v>
      </c>
      <c r="E775" s="11" t="s">
        <v>1238</v>
      </c>
      <c r="F775" s="11" t="s">
        <v>811</v>
      </c>
      <c r="G775" s="11" t="s">
        <v>1414</v>
      </c>
      <c r="H775" s="11" t="s">
        <v>1415</v>
      </c>
      <c r="I775" s="11" t="s">
        <v>305</v>
      </c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11"/>
      <c r="BT775" s="11"/>
      <c r="BU775" s="11"/>
      <c r="BV775" s="11"/>
      <c r="BW775" s="11"/>
      <c r="BX775" s="11"/>
      <c r="BY775" s="11"/>
      <c r="BZ775" s="11"/>
      <c r="CA775" s="11"/>
      <c r="CB775" s="11"/>
      <c r="CC775" s="11"/>
      <c r="CD775" s="11"/>
      <c r="CE775" s="11"/>
      <c r="CF775" s="11"/>
      <c r="CG775" s="11"/>
      <c r="CH775" s="11"/>
      <c r="CI775" s="11"/>
      <c r="CJ775" s="11"/>
      <c r="CK775" s="11"/>
      <c r="CL775" s="11"/>
      <c r="CM775" s="11"/>
      <c r="CN775" s="11"/>
      <c r="CO775" s="11"/>
      <c r="CP775" s="11"/>
      <c r="CQ775" s="11"/>
      <c r="CR775" s="11">
        <v>6</v>
      </c>
      <c r="CS775" s="11"/>
      <c r="CT775" s="11">
        <v>7</v>
      </c>
      <c r="CU775" s="11"/>
      <c r="CV775" s="11">
        <v>4</v>
      </c>
      <c r="CW775" s="11"/>
      <c r="CX775" s="11">
        <v>2</v>
      </c>
      <c r="CY775" s="11">
        <v>4</v>
      </c>
      <c r="CZ775" s="11"/>
      <c r="DA775" s="11"/>
      <c r="DB775" s="11"/>
      <c r="DC775" s="12">
        <v>23</v>
      </c>
      <c r="DD775" s="13">
        <v>90</v>
      </c>
      <c r="DE775" s="13">
        <f t="shared" ref="DE775:DE838" si="14">DD775*DC775</f>
        <v>2070</v>
      </c>
    </row>
    <row r="776" spans="1:109" ht="150" customHeight="1" x14ac:dyDescent="0.3">
      <c r="A776" s="10"/>
      <c r="B776" s="11" t="s">
        <v>1238</v>
      </c>
      <c r="C776" s="11" t="s">
        <v>1413</v>
      </c>
      <c r="D776" s="11" t="s">
        <v>106</v>
      </c>
      <c r="E776" s="11" t="s">
        <v>1238</v>
      </c>
      <c r="F776" s="11" t="s">
        <v>811</v>
      </c>
      <c r="G776" s="11" t="s">
        <v>1416</v>
      </c>
      <c r="H776" s="11" t="s">
        <v>1417</v>
      </c>
      <c r="I776" s="11" t="s">
        <v>1418</v>
      </c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  <c r="CR776" s="11">
        <v>5</v>
      </c>
      <c r="CS776" s="11"/>
      <c r="CT776" s="11">
        <v>8</v>
      </c>
      <c r="CU776" s="11"/>
      <c r="CV776" s="11">
        <v>3</v>
      </c>
      <c r="CW776" s="11"/>
      <c r="CX776" s="11">
        <v>3</v>
      </c>
      <c r="CY776" s="11">
        <v>6</v>
      </c>
      <c r="CZ776" s="11"/>
      <c r="DA776" s="11"/>
      <c r="DB776" s="11"/>
      <c r="DC776" s="12">
        <v>25</v>
      </c>
      <c r="DD776" s="13">
        <v>110</v>
      </c>
      <c r="DE776" s="13">
        <f t="shared" si="14"/>
        <v>2750</v>
      </c>
    </row>
    <row r="777" spans="1:109" ht="150" customHeight="1" x14ac:dyDescent="0.3">
      <c r="A777" s="10"/>
      <c r="B777" s="11" t="s">
        <v>1238</v>
      </c>
      <c r="C777" s="11" t="s">
        <v>1413</v>
      </c>
      <c r="D777" s="11" t="s">
        <v>106</v>
      </c>
      <c r="E777" s="11" t="s">
        <v>1238</v>
      </c>
      <c r="F777" s="11" t="s">
        <v>117</v>
      </c>
      <c r="G777" s="11" t="s">
        <v>1419</v>
      </c>
      <c r="H777" s="11" t="s">
        <v>1420</v>
      </c>
      <c r="I777" s="11" t="s">
        <v>1421</v>
      </c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  <c r="CR777" s="11">
        <v>1</v>
      </c>
      <c r="CS777" s="11"/>
      <c r="CT777" s="11"/>
      <c r="CU777" s="11"/>
      <c r="CV777" s="11"/>
      <c r="CW777" s="11"/>
      <c r="CX777" s="11">
        <v>1</v>
      </c>
      <c r="CY777" s="11">
        <v>1</v>
      </c>
      <c r="CZ777" s="11"/>
      <c r="DA777" s="11"/>
      <c r="DB777" s="11"/>
      <c r="DC777" s="12">
        <v>3</v>
      </c>
      <c r="DD777" s="13">
        <v>95</v>
      </c>
      <c r="DE777" s="13">
        <f t="shared" si="14"/>
        <v>285</v>
      </c>
    </row>
    <row r="778" spans="1:109" ht="150" customHeight="1" x14ac:dyDescent="0.3">
      <c r="A778" s="10"/>
      <c r="B778" s="11" t="s">
        <v>1238</v>
      </c>
      <c r="C778" s="11" t="s">
        <v>1046</v>
      </c>
      <c r="D778" s="11" t="s">
        <v>106</v>
      </c>
      <c r="E778" s="11" t="s">
        <v>1238</v>
      </c>
      <c r="F778" s="11" t="s">
        <v>811</v>
      </c>
      <c r="G778" s="11" t="s">
        <v>1422</v>
      </c>
      <c r="H778" s="11" t="s">
        <v>1423</v>
      </c>
      <c r="I778" s="11" t="s">
        <v>305</v>
      </c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>
        <v>2</v>
      </c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  <c r="BV778" s="11"/>
      <c r="BW778" s="11"/>
      <c r="BX778" s="11"/>
      <c r="BY778" s="11"/>
      <c r="BZ778" s="11"/>
      <c r="CA778" s="11"/>
      <c r="CB778" s="11"/>
      <c r="CC778" s="11"/>
      <c r="CD778" s="11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  <c r="CR778" s="11"/>
      <c r="CS778" s="11"/>
      <c r="CT778" s="11"/>
      <c r="CU778" s="11"/>
      <c r="CV778" s="11"/>
      <c r="CW778" s="11"/>
      <c r="CX778" s="11"/>
      <c r="CY778" s="11"/>
      <c r="CZ778" s="11"/>
      <c r="DA778" s="11"/>
      <c r="DB778" s="11"/>
      <c r="DC778" s="12">
        <v>2</v>
      </c>
      <c r="DD778" s="13">
        <v>95</v>
      </c>
      <c r="DE778" s="13">
        <f t="shared" si="14"/>
        <v>190</v>
      </c>
    </row>
    <row r="779" spans="1:109" ht="150" customHeight="1" x14ac:dyDescent="0.3">
      <c r="A779" s="10"/>
      <c r="B779" s="11" t="s">
        <v>1238</v>
      </c>
      <c r="C779" s="11" t="s">
        <v>1046</v>
      </c>
      <c r="D779" s="11" t="s">
        <v>106</v>
      </c>
      <c r="E779" s="11" t="s">
        <v>1238</v>
      </c>
      <c r="F779" s="11" t="s">
        <v>811</v>
      </c>
      <c r="G779" s="11" t="s">
        <v>1424</v>
      </c>
      <c r="H779" s="11" t="s">
        <v>1425</v>
      </c>
      <c r="I779" s="11" t="s">
        <v>1426</v>
      </c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>
        <v>5</v>
      </c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  <c r="BU779" s="11"/>
      <c r="BV779" s="11"/>
      <c r="BW779" s="11"/>
      <c r="BX779" s="11"/>
      <c r="BY779" s="11"/>
      <c r="BZ779" s="11"/>
      <c r="CA779" s="11"/>
      <c r="CB779" s="11"/>
      <c r="CC779" s="11"/>
      <c r="CD779" s="11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  <c r="CR779" s="11"/>
      <c r="CS779" s="11"/>
      <c r="CT779" s="11"/>
      <c r="CU779" s="11"/>
      <c r="CV779" s="11"/>
      <c r="CW779" s="11"/>
      <c r="CX779" s="11"/>
      <c r="CY779" s="11"/>
      <c r="CZ779" s="11"/>
      <c r="DA779" s="11"/>
      <c r="DB779" s="11"/>
      <c r="DC779" s="12">
        <v>5</v>
      </c>
      <c r="DD779" s="13">
        <v>60</v>
      </c>
      <c r="DE779" s="13">
        <f t="shared" si="14"/>
        <v>300</v>
      </c>
    </row>
    <row r="780" spans="1:109" ht="150" customHeight="1" x14ac:dyDescent="0.3">
      <c r="A780" s="10"/>
      <c r="B780" s="11" t="s">
        <v>1238</v>
      </c>
      <c r="C780" s="11" t="s">
        <v>1046</v>
      </c>
      <c r="D780" s="11" t="s">
        <v>106</v>
      </c>
      <c r="E780" s="11" t="s">
        <v>1238</v>
      </c>
      <c r="F780" s="11" t="s">
        <v>811</v>
      </c>
      <c r="G780" s="11" t="s">
        <v>1427</v>
      </c>
      <c r="H780" s="11" t="s">
        <v>1428</v>
      </c>
      <c r="I780" s="11" t="s">
        <v>174</v>
      </c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>
        <v>1</v>
      </c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  <c r="CR780" s="11"/>
      <c r="CS780" s="11"/>
      <c r="CT780" s="11"/>
      <c r="CU780" s="11"/>
      <c r="CV780" s="11"/>
      <c r="CW780" s="11"/>
      <c r="CX780" s="11"/>
      <c r="CY780" s="11"/>
      <c r="CZ780" s="11"/>
      <c r="DA780" s="11"/>
      <c r="DB780" s="11"/>
      <c r="DC780" s="12">
        <v>1</v>
      </c>
      <c r="DD780" s="13">
        <v>70</v>
      </c>
      <c r="DE780" s="13">
        <f t="shared" si="14"/>
        <v>70</v>
      </c>
    </row>
    <row r="781" spans="1:109" ht="150" customHeight="1" x14ac:dyDescent="0.3">
      <c r="A781" s="10"/>
      <c r="B781" s="11" t="s">
        <v>1238</v>
      </c>
      <c r="C781" s="11" t="s">
        <v>1247</v>
      </c>
      <c r="D781" s="11" t="s">
        <v>106</v>
      </c>
      <c r="E781" s="11" t="s">
        <v>1238</v>
      </c>
      <c r="F781" s="11" t="s">
        <v>117</v>
      </c>
      <c r="G781" s="11" t="s">
        <v>1429</v>
      </c>
      <c r="H781" s="11" t="s">
        <v>1430</v>
      </c>
      <c r="I781" s="11" t="s">
        <v>305</v>
      </c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  <c r="CR781" s="11"/>
      <c r="CS781" s="11"/>
      <c r="CT781" s="11"/>
      <c r="CU781" s="11"/>
      <c r="CV781" s="11"/>
      <c r="CW781" s="11"/>
      <c r="CX781" s="11">
        <v>1</v>
      </c>
      <c r="CY781" s="11"/>
      <c r="CZ781" s="11"/>
      <c r="DA781" s="11"/>
      <c r="DB781" s="11"/>
      <c r="DC781" s="12">
        <v>1</v>
      </c>
      <c r="DD781" s="13">
        <v>130</v>
      </c>
      <c r="DE781" s="13">
        <f t="shared" si="14"/>
        <v>130</v>
      </c>
    </row>
    <row r="782" spans="1:109" ht="150" customHeight="1" x14ac:dyDescent="0.3">
      <c r="A782" s="10"/>
      <c r="B782" s="11" t="s">
        <v>1238</v>
      </c>
      <c r="C782" s="11" t="s">
        <v>1247</v>
      </c>
      <c r="D782" s="11" t="s">
        <v>106</v>
      </c>
      <c r="E782" s="11" t="s">
        <v>1238</v>
      </c>
      <c r="F782" s="11" t="s">
        <v>117</v>
      </c>
      <c r="G782" s="11" t="s">
        <v>1431</v>
      </c>
      <c r="H782" s="11" t="s">
        <v>1432</v>
      </c>
      <c r="I782" s="11" t="s">
        <v>294</v>
      </c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  <c r="BV782" s="11"/>
      <c r="BW782" s="11"/>
      <c r="BX782" s="11"/>
      <c r="BY782" s="11"/>
      <c r="BZ782" s="11"/>
      <c r="CA782" s="11"/>
      <c r="CB782" s="11"/>
      <c r="CC782" s="11"/>
      <c r="CD782" s="11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  <c r="CR782" s="11">
        <v>1</v>
      </c>
      <c r="CS782" s="11"/>
      <c r="CT782" s="11"/>
      <c r="CU782" s="11"/>
      <c r="CV782" s="11">
        <v>1</v>
      </c>
      <c r="CW782" s="11"/>
      <c r="CX782" s="11">
        <v>1</v>
      </c>
      <c r="CY782" s="11"/>
      <c r="CZ782" s="11"/>
      <c r="DA782" s="11"/>
      <c r="DB782" s="11"/>
      <c r="DC782" s="12">
        <v>3</v>
      </c>
      <c r="DD782" s="13">
        <v>105</v>
      </c>
      <c r="DE782" s="13">
        <f t="shared" si="14"/>
        <v>315</v>
      </c>
    </row>
    <row r="783" spans="1:109" ht="150" customHeight="1" x14ac:dyDescent="0.3">
      <c r="A783" s="10"/>
      <c r="B783" s="11" t="s">
        <v>1238</v>
      </c>
      <c r="C783" s="11" t="s">
        <v>1247</v>
      </c>
      <c r="D783" s="11" t="s">
        <v>106</v>
      </c>
      <c r="E783" s="11" t="s">
        <v>1238</v>
      </c>
      <c r="F783" s="11" t="s">
        <v>117</v>
      </c>
      <c r="G783" s="11" t="s">
        <v>1431</v>
      </c>
      <c r="H783" s="11" t="s">
        <v>1432</v>
      </c>
      <c r="I783" s="11" t="s">
        <v>1433</v>
      </c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  <c r="BV783" s="11"/>
      <c r="BW783" s="11"/>
      <c r="BX783" s="11"/>
      <c r="BY783" s="11"/>
      <c r="BZ783" s="11"/>
      <c r="CA783" s="11"/>
      <c r="CB783" s="11"/>
      <c r="CC783" s="11"/>
      <c r="CD783" s="11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  <c r="CR783" s="11"/>
      <c r="CS783" s="11"/>
      <c r="CT783" s="11"/>
      <c r="CU783" s="11"/>
      <c r="CV783" s="11">
        <v>1</v>
      </c>
      <c r="CW783" s="11"/>
      <c r="CX783" s="11"/>
      <c r="CY783" s="11">
        <v>1</v>
      </c>
      <c r="CZ783" s="11"/>
      <c r="DA783" s="11"/>
      <c r="DB783" s="11"/>
      <c r="DC783" s="12">
        <v>2</v>
      </c>
      <c r="DD783" s="13">
        <v>105</v>
      </c>
      <c r="DE783" s="13">
        <f t="shared" si="14"/>
        <v>210</v>
      </c>
    </row>
    <row r="784" spans="1:109" ht="150" customHeight="1" x14ac:dyDescent="0.3">
      <c r="A784" s="10"/>
      <c r="B784" s="11" t="s">
        <v>1238</v>
      </c>
      <c r="C784" s="11" t="s">
        <v>1247</v>
      </c>
      <c r="D784" s="11" t="s">
        <v>106</v>
      </c>
      <c r="E784" s="11" t="s">
        <v>1238</v>
      </c>
      <c r="F784" s="11" t="s">
        <v>117</v>
      </c>
      <c r="G784" s="11" t="s">
        <v>1434</v>
      </c>
      <c r="H784" s="11" t="s">
        <v>1432</v>
      </c>
      <c r="I784" s="11" t="s">
        <v>1223</v>
      </c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  <c r="BV784" s="11"/>
      <c r="BW784" s="11"/>
      <c r="BX784" s="11"/>
      <c r="BY784" s="11"/>
      <c r="BZ784" s="11"/>
      <c r="CA784" s="11"/>
      <c r="CB784" s="11"/>
      <c r="CC784" s="11"/>
      <c r="CD784" s="11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  <c r="CR784" s="11"/>
      <c r="CS784" s="11"/>
      <c r="CT784" s="11">
        <v>1</v>
      </c>
      <c r="CU784" s="11"/>
      <c r="CV784" s="11"/>
      <c r="CW784" s="11"/>
      <c r="CX784" s="11"/>
      <c r="CY784" s="11"/>
      <c r="CZ784" s="11"/>
      <c r="DA784" s="11"/>
      <c r="DB784" s="11"/>
      <c r="DC784" s="12">
        <v>1</v>
      </c>
      <c r="DD784" s="13">
        <v>115</v>
      </c>
      <c r="DE784" s="13">
        <f t="shared" si="14"/>
        <v>115</v>
      </c>
    </row>
    <row r="785" spans="1:109" ht="150" customHeight="1" x14ac:dyDescent="0.3">
      <c r="A785" s="10"/>
      <c r="B785" s="11" t="s">
        <v>1238</v>
      </c>
      <c r="C785" s="11" t="s">
        <v>1247</v>
      </c>
      <c r="D785" s="11" t="s">
        <v>106</v>
      </c>
      <c r="E785" s="11" t="s">
        <v>1238</v>
      </c>
      <c r="F785" s="11" t="s">
        <v>117</v>
      </c>
      <c r="G785" s="11" t="s">
        <v>1434</v>
      </c>
      <c r="H785" s="11" t="s">
        <v>1432</v>
      </c>
      <c r="I785" s="11" t="s">
        <v>294</v>
      </c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  <c r="CR785" s="11"/>
      <c r="CS785" s="11"/>
      <c r="CT785" s="11">
        <v>1</v>
      </c>
      <c r="CU785" s="11"/>
      <c r="CV785" s="11"/>
      <c r="CW785" s="11"/>
      <c r="CX785" s="11">
        <v>1</v>
      </c>
      <c r="CY785" s="11"/>
      <c r="CZ785" s="11"/>
      <c r="DA785" s="11"/>
      <c r="DB785" s="11"/>
      <c r="DC785" s="12">
        <v>2</v>
      </c>
      <c r="DD785" s="13">
        <v>115</v>
      </c>
      <c r="DE785" s="13">
        <f t="shared" si="14"/>
        <v>230</v>
      </c>
    </row>
    <row r="786" spans="1:109" ht="150" customHeight="1" x14ac:dyDescent="0.3">
      <c r="A786" s="10"/>
      <c r="B786" s="11" t="s">
        <v>1238</v>
      </c>
      <c r="C786" s="11" t="s">
        <v>1247</v>
      </c>
      <c r="D786" s="11" t="s">
        <v>106</v>
      </c>
      <c r="E786" s="11" t="s">
        <v>1238</v>
      </c>
      <c r="F786" s="11" t="s">
        <v>117</v>
      </c>
      <c r="G786" s="11" t="s">
        <v>1435</v>
      </c>
      <c r="H786" s="11" t="s">
        <v>1432</v>
      </c>
      <c r="I786" s="11" t="s">
        <v>294</v>
      </c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  <c r="BT786" s="11"/>
      <c r="BU786" s="11"/>
      <c r="BV786" s="11"/>
      <c r="BW786" s="11"/>
      <c r="BX786" s="11"/>
      <c r="BY786" s="11"/>
      <c r="BZ786" s="11"/>
      <c r="CA786" s="11"/>
      <c r="CB786" s="11"/>
      <c r="CC786" s="11"/>
      <c r="CD786" s="11"/>
      <c r="CE786" s="11"/>
      <c r="CF786" s="11"/>
      <c r="CG786" s="11"/>
      <c r="CH786" s="11"/>
      <c r="CI786" s="11"/>
      <c r="CJ786" s="11"/>
      <c r="CK786" s="11"/>
      <c r="CL786" s="11"/>
      <c r="CM786" s="11"/>
      <c r="CN786" s="11"/>
      <c r="CO786" s="11"/>
      <c r="CP786" s="11"/>
      <c r="CQ786" s="11"/>
      <c r="CR786" s="11">
        <v>1</v>
      </c>
      <c r="CS786" s="11"/>
      <c r="CT786" s="11"/>
      <c r="CU786" s="11"/>
      <c r="CV786" s="11">
        <v>1</v>
      </c>
      <c r="CW786" s="11"/>
      <c r="CX786" s="11">
        <v>1</v>
      </c>
      <c r="CY786" s="11">
        <v>1</v>
      </c>
      <c r="CZ786" s="11"/>
      <c r="DA786" s="11"/>
      <c r="DB786" s="11"/>
      <c r="DC786" s="12">
        <v>4</v>
      </c>
      <c r="DD786" s="13">
        <v>115</v>
      </c>
      <c r="DE786" s="13">
        <f t="shared" si="14"/>
        <v>460</v>
      </c>
    </row>
    <row r="787" spans="1:109" ht="150" customHeight="1" x14ac:dyDescent="0.3">
      <c r="A787" s="10"/>
      <c r="B787" s="11" t="s">
        <v>1238</v>
      </c>
      <c r="C787" s="11" t="s">
        <v>1247</v>
      </c>
      <c r="D787" s="11" t="s">
        <v>106</v>
      </c>
      <c r="E787" s="11" t="s">
        <v>1238</v>
      </c>
      <c r="F787" s="11" t="s">
        <v>117</v>
      </c>
      <c r="G787" s="11" t="s">
        <v>1435</v>
      </c>
      <c r="H787" s="11" t="s">
        <v>1432</v>
      </c>
      <c r="I787" s="11" t="s">
        <v>1433</v>
      </c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  <c r="CR787" s="11">
        <v>1</v>
      </c>
      <c r="CS787" s="11"/>
      <c r="CT787" s="11">
        <v>1</v>
      </c>
      <c r="CU787" s="11"/>
      <c r="CV787" s="11"/>
      <c r="CW787" s="11"/>
      <c r="CX787" s="11">
        <v>1</v>
      </c>
      <c r="CY787" s="11">
        <v>1</v>
      </c>
      <c r="CZ787" s="11"/>
      <c r="DA787" s="11"/>
      <c r="DB787" s="11"/>
      <c r="DC787" s="12">
        <v>4</v>
      </c>
      <c r="DD787" s="13">
        <v>115</v>
      </c>
      <c r="DE787" s="13">
        <f t="shared" si="14"/>
        <v>460</v>
      </c>
    </row>
    <row r="788" spans="1:109" ht="150" customHeight="1" x14ac:dyDescent="0.3">
      <c r="A788" s="10"/>
      <c r="B788" s="11" t="s">
        <v>1238</v>
      </c>
      <c r="C788" s="11" t="s">
        <v>1247</v>
      </c>
      <c r="D788" s="11" t="s">
        <v>106</v>
      </c>
      <c r="E788" s="11" t="s">
        <v>1238</v>
      </c>
      <c r="F788" s="11" t="s">
        <v>117</v>
      </c>
      <c r="G788" s="11" t="s">
        <v>1436</v>
      </c>
      <c r="H788" s="11" t="s">
        <v>1437</v>
      </c>
      <c r="I788" s="11" t="s">
        <v>294</v>
      </c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  <c r="CR788" s="11"/>
      <c r="CS788" s="11"/>
      <c r="CT788" s="11">
        <v>1</v>
      </c>
      <c r="CU788" s="11"/>
      <c r="CV788" s="11">
        <v>1</v>
      </c>
      <c r="CW788" s="11"/>
      <c r="CX788" s="11"/>
      <c r="CY788" s="11"/>
      <c r="CZ788" s="11"/>
      <c r="DA788" s="11"/>
      <c r="DB788" s="11"/>
      <c r="DC788" s="12">
        <v>2</v>
      </c>
      <c r="DD788" s="13">
        <v>105</v>
      </c>
      <c r="DE788" s="13">
        <f t="shared" si="14"/>
        <v>210</v>
      </c>
    </row>
    <row r="789" spans="1:109" ht="150" customHeight="1" x14ac:dyDescent="0.3">
      <c r="A789" s="10"/>
      <c r="B789" s="11" t="s">
        <v>1238</v>
      </c>
      <c r="C789" s="11" t="s">
        <v>1438</v>
      </c>
      <c r="D789" s="11" t="s">
        <v>106</v>
      </c>
      <c r="E789" s="11" t="s">
        <v>1238</v>
      </c>
      <c r="F789" s="11" t="s">
        <v>811</v>
      </c>
      <c r="G789" s="11" t="s">
        <v>1439</v>
      </c>
      <c r="H789" s="11" t="s">
        <v>1415</v>
      </c>
      <c r="I789" s="11" t="s">
        <v>1440</v>
      </c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  <c r="CR789" s="11">
        <v>2</v>
      </c>
      <c r="CS789" s="11"/>
      <c r="CT789" s="11"/>
      <c r="CU789" s="11"/>
      <c r="CV789" s="11"/>
      <c r="CW789" s="11"/>
      <c r="CX789" s="11">
        <v>1</v>
      </c>
      <c r="CY789" s="11">
        <v>2</v>
      </c>
      <c r="CZ789" s="11"/>
      <c r="DA789" s="11"/>
      <c r="DB789" s="11"/>
      <c r="DC789" s="12">
        <v>5</v>
      </c>
      <c r="DD789" s="13">
        <v>40</v>
      </c>
      <c r="DE789" s="13">
        <f t="shared" si="14"/>
        <v>200</v>
      </c>
    </row>
    <row r="790" spans="1:109" ht="150" customHeight="1" x14ac:dyDescent="0.3">
      <c r="A790" s="10"/>
      <c r="B790" s="11" t="s">
        <v>1238</v>
      </c>
      <c r="C790" s="11" t="s">
        <v>1438</v>
      </c>
      <c r="D790" s="11" t="s">
        <v>106</v>
      </c>
      <c r="E790" s="11" t="s">
        <v>1238</v>
      </c>
      <c r="F790" s="11" t="s">
        <v>811</v>
      </c>
      <c r="G790" s="11" t="s">
        <v>1439</v>
      </c>
      <c r="H790" s="11" t="s">
        <v>1415</v>
      </c>
      <c r="I790" s="11" t="s">
        <v>1441</v>
      </c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  <c r="CR790" s="11">
        <v>6</v>
      </c>
      <c r="CS790" s="11"/>
      <c r="CT790" s="11">
        <v>3</v>
      </c>
      <c r="CU790" s="11"/>
      <c r="CV790" s="11">
        <v>3</v>
      </c>
      <c r="CW790" s="11"/>
      <c r="CX790" s="11">
        <v>3</v>
      </c>
      <c r="CY790" s="11">
        <v>4</v>
      </c>
      <c r="CZ790" s="11"/>
      <c r="DA790" s="11"/>
      <c r="DB790" s="11"/>
      <c r="DC790" s="12">
        <v>19</v>
      </c>
      <c r="DD790" s="13">
        <v>40</v>
      </c>
      <c r="DE790" s="13">
        <f t="shared" si="14"/>
        <v>760</v>
      </c>
    </row>
    <row r="791" spans="1:109" ht="150" customHeight="1" x14ac:dyDescent="0.3">
      <c r="A791" s="10"/>
      <c r="B791" s="11" t="s">
        <v>1238</v>
      </c>
      <c r="C791" s="11" t="s">
        <v>1438</v>
      </c>
      <c r="D791" s="11" t="s">
        <v>106</v>
      </c>
      <c r="E791" s="11" t="s">
        <v>1238</v>
      </c>
      <c r="F791" s="11" t="s">
        <v>811</v>
      </c>
      <c r="G791" s="11" t="s">
        <v>1439</v>
      </c>
      <c r="H791" s="11" t="s">
        <v>1415</v>
      </c>
      <c r="I791" s="11" t="s">
        <v>1442</v>
      </c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  <c r="CR791" s="11">
        <v>4</v>
      </c>
      <c r="CS791" s="11"/>
      <c r="CT791" s="11">
        <v>4</v>
      </c>
      <c r="CU791" s="11"/>
      <c r="CV791" s="11">
        <v>2</v>
      </c>
      <c r="CW791" s="11"/>
      <c r="CX791" s="11">
        <v>2</v>
      </c>
      <c r="CY791" s="11">
        <v>4</v>
      </c>
      <c r="CZ791" s="11"/>
      <c r="DA791" s="11"/>
      <c r="DB791" s="11"/>
      <c r="DC791" s="12">
        <v>16</v>
      </c>
      <c r="DD791" s="13">
        <v>40</v>
      </c>
      <c r="DE791" s="13">
        <f t="shared" si="14"/>
        <v>640</v>
      </c>
    </row>
    <row r="792" spans="1:109" ht="150" customHeight="1" x14ac:dyDescent="0.3">
      <c r="A792" s="10"/>
      <c r="B792" s="11" t="s">
        <v>1238</v>
      </c>
      <c r="C792" s="11" t="s">
        <v>1443</v>
      </c>
      <c r="D792" s="11" t="s">
        <v>106</v>
      </c>
      <c r="E792" s="11" t="s">
        <v>1238</v>
      </c>
      <c r="F792" s="11" t="s">
        <v>811</v>
      </c>
      <c r="G792" s="11" t="s">
        <v>1444</v>
      </c>
      <c r="H792" s="11" t="s">
        <v>1415</v>
      </c>
      <c r="I792" s="11" t="s">
        <v>1440</v>
      </c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  <c r="CR792" s="11">
        <v>1</v>
      </c>
      <c r="CS792" s="11"/>
      <c r="CT792" s="11"/>
      <c r="CU792" s="11"/>
      <c r="CV792" s="11"/>
      <c r="CW792" s="11"/>
      <c r="CX792" s="11">
        <v>1</v>
      </c>
      <c r="CY792" s="11">
        <v>3</v>
      </c>
      <c r="CZ792" s="11"/>
      <c r="DA792" s="11"/>
      <c r="DB792" s="11"/>
      <c r="DC792" s="12">
        <v>5</v>
      </c>
      <c r="DD792" s="13">
        <v>50</v>
      </c>
      <c r="DE792" s="13">
        <f t="shared" si="14"/>
        <v>250</v>
      </c>
    </row>
    <row r="793" spans="1:109" ht="150" customHeight="1" x14ac:dyDescent="0.3">
      <c r="A793" s="10"/>
      <c r="B793" s="11" t="s">
        <v>1238</v>
      </c>
      <c r="C793" s="11" t="s">
        <v>1443</v>
      </c>
      <c r="D793" s="11" t="s">
        <v>106</v>
      </c>
      <c r="E793" s="11" t="s">
        <v>1238</v>
      </c>
      <c r="F793" s="11" t="s">
        <v>811</v>
      </c>
      <c r="G793" s="11" t="s">
        <v>1444</v>
      </c>
      <c r="H793" s="11" t="s">
        <v>1415</v>
      </c>
      <c r="I793" s="11" t="s">
        <v>1441</v>
      </c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  <c r="CR793" s="11">
        <v>6</v>
      </c>
      <c r="CS793" s="11"/>
      <c r="CT793" s="11">
        <v>2</v>
      </c>
      <c r="CU793" s="11"/>
      <c r="CV793" s="11">
        <v>3</v>
      </c>
      <c r="CW793" s="11"/>
      <c r="CX793" s="11">
        <v>2</v>
      </c>
      <c r="CY793" s="11">
        <v>3</v>
      </c>
      <c r="CZ793" s="11"/>
      <c r="DA793" s="11"/>
      <c r="DB793" s="11"/>
      <c r="DC793" s="12">
        <v>16</v>
      </c>
      <c r="DD793" s="13">
        <v>50</v>
      </c>
      <c r="DE793" s="13">
        <f t="shared" si="14"/>
        <v>800</v>
      </c>
    </row>
    <row r="794" spans="1:109" ht="150" customHeight="1" x14ac:dyDescent="0.3">
      <c r="A794" s="10"/>
      <c r="B794" s="11" t="s">
        <v>1238</v>
      </c>
      <c r="C794" s="11" t="s">
        <v>1443</v>
      </c>
      <c r="D794" s="11" t="s">
        <v>106</v>
      </c>
      <c r="E794" s="11" t="s">
        <v>1238</v>
      </c>
      <c r="F794" s="11" t="s">
        <v>811</v>
      </c>
      <c r="G794" s="11" t="s">
        <v>1444</v>
      </c>
      <c r="H794" s="11" t="s">
        <v>1415</v>
      </c>
      <c r="I794" s="11" t="s">
        <v>1442</v>
      </c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  <c r="CR794" s="11">
        <v>1</v>
      </c>
      <c r="CS794" s="11"/>
      <c r="CT794" s="11">
        <v>3</v>
      </c>
      <c r="CU794" s="11"/>
      <c r="CV794" s="11">
        <v>2</v>
      </c>
      <c r="CW794" s="11"/>
      <c r="CX794" s="11">
        <v>2</v>
      </c>
      <c r="CY794" s="11">
        <v>4</v>
      </c>
      <c r="CZ794" s="11"/>
      <c r="DA794" s="11"/>
      <c r="DB794" s="11"/>
      <c r="DC794" s="12">
        <v>12</v>
      </c>
      <c r="DD794" s="13">
        <v>50</v>
      </c>
      <c r="DE794" s="13">
        <f t="shared" si="14"/>
        <v>600</v>
      </c>
    </row>
    <row r="795" spans="1:109" ht="150" customHeight="1" x14ac:dyDescent="0.3">
      <c r="A795" s="10"/>
      <c r="B795" s="11" t="s">
        <v>1238</v>
      </c>
      <c r="C795" s="11" t="s">
        <v>852</v>
      </c>
      <c r="D795" s="11" t="s">
        <v>106</v>
      </c>
      <c r="E795" s="11" t="s">
        <v>1238</v>
      </c>
      <c r="F795" s="11" t="s">
        <v>117</v>
      </c>
      <c r="G795" s="11" t="s">
        <v>1445</v>
      </c>
      <c r="H795" s="11" t="s">
        <v>1446</v>
      </c>
      <c r="I795" s="11" t="s">
        <v>234</v>
      </c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>
        <v>1</v>
      </c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  <c r="CR795" s="11"/>
      <c r="CS795" s="11"/>
      <c r="CT795" s="11"/>
      <c r="CU795" s="11"/>
      <c r="CV795" s="11"/>
      <c r="CW795" s="11"/>
      <c r="CX795" s="11"/>
      <c r="CY795" s="11"/>
      <c r="CZ795" s="11"/>
      <c r="DA795" s="11"/>
      <c r="DB795" s="11"/>
      <c r="DC795" s="12">
        <v>1</v>
      </c>
      <c r="DD795" s="13">
        <v>450</v>
      </c>
      <c r="DE795" s="13">
        <f t="shared" si="14"/>
        <v>450</v>
      </c>
    </row>
    <row r="796" spans="1:109" ht="150" customHeight="1" x14ac:dyDescent="0.3">
      <c r="A796" s="10"/>
      <c r="B796" s="11" t="s">
        <v>1238</v>
      </c>
      <c r="C796" s="11" t="s">
        <v>852</v>
      </c>
      <c r="D796" s="11" t="s">
        <v>106</v>
      </c>
      <c r="E796" s="11" t="s">
        <v>1238</v>
      </c>
      <c r="F796" s="11" t="s">
        <v>828</v>
      </c>
      <c r="G796" s="11" t="s">
        <v>1447</v>
      </c>
      <c r="H796" s="11" t="s">
        <v>1448</v>
      </c>
      <c r="I796" s="11" t="s">
        <v>878</v>
      </c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>
        <v>1</v>
      </c>
      <c r="AV796" s="11"/>
      <c r="AW796" s="11"/>
      <c r="AX796" s="11"/>
      <c r="AY796" s="11">
        <v>1</v>
      </c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  <c r="CR796" s="11"/>
      <c r="CS796" s="11"/>
      <c r="CT796" s="11"/>
      <c r="CU796" s="11"/>
      <c r="CV796" s="11"/>
      <c r="CW796" s="11"/>
      <c r="CX796" s="11"/>
      <c r="CY796" s="11"/>
      <c r="CZ796" s="11"/>
      <c r="DA796" s="11"/>
      <c r="DB796" s="11"/>
      <c r="DC796" s="12">
        <v>2</v>
      </c>
      <c r="DD796" s="13">
        <v>1900</v>
      </c>
      <c r="DE796" s="13">
        <f t="shared" si="14"/>
        <v>3800</v>
      </c>
    </row>
    <row r="797" spans="1:109" ht="150" customHeight="1" x14ac:dyDescent="0.3">
      <c r="A797" s="10"/>
      <c r="B797" s="11" t="s">
        <v>1238</v>
      </c>
      <c r="C797" s="11" t="s">
        <v>852</v>
      </c>
      <c r="D797" s="11" t="s">
        <v>106</v>
      </c>
      <c r="E797" s="11" t="s">
        <v>1238</v>
      </c>
      <c r="F797" s="11" t="s">
        <v>828</v>
      </c>
      <c r="G797" s="11" t="s">
        <v>1449</v>
      </c>
      <c r="H797" s="11" t="s">
        <v>1450</v>
      </c>
      <c r="I797" s="11" t="s">
        <v>1166</v>
      </c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>
        <v>1</v>
      </c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  <c r="CR797" s="11"/>
      <c r="CS797" s="11"/>
      <c r="CT797" s="11"/>
      <c r="CU797" s="11"/>
      <c r="CV797" s="11"/>
      <c r="CW797" s="11"/>
      <c r="CX797" s="11"/>
      <c r="CY797" s="11"/>
      <c r="CZ797" s="11"/>
      <c r="DA797" s="11"/>
      <c r="DB797" s="11"/>
      <c r="DC797" s="12">
        <v>1</v>
      </c>
      <c r="DD797" s="13">
        <v>1900</v>
      </c>
      <c r="DE797" s="13">
        <f t="shared" si="14"/>
        <v>1900</v>
      </c>
    </row>
    <row r="798" spans="1:109" ht="150" customHeight="1" x14ac:dyDescent="0.3">
      <c r="A798" s="10"/>
      <c r="B798" s="11" t="s">
        <v>1238</v>
      </c>
      <c r="C798" s="11" t="s">
        <v>642</v>
      </c>
      <c r="D798" s="11" t="s">
        <v>106</v>
      </c>
      <c r="E798" s="11" t="s">
        <v>1238</v>
      </c>
      <c r="F798" s="11" t="s">
        <v>117</v>
      </c>
      <c r="G798" s="11" t="s">
        <v>1451</v>
      </c>
      <c r="H798" s="11" t="s">
        <v>1452</v>
      </c>
      <c r="I798" s="11" t="s">
        <v>1453</v>
      </c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>
        <v>1</v>
      </c>
      <c r="AX798" s="11"/>
      <c r="AY798" s="11"/>
      <c r="AZ798" s="11">
        <v>1</v>
      </c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  <c r="CR798" s="11"/>
      <c r="CS798" s="11"/>
      <c r="CT798" s="11"/>
      <c r="CU798" s="11"/>
      <c r="CV798" s="11"/>
      <c r="CW798" s="11"/>
      <c r="CX798" s="11"/>
      <c r="CY798" s="11"/>
      <c r="CZ798" s="11"/>
      <c r="DA798" s="11"/>
      <c r="DB798" s="11"/>
      <c r="DC798" s="12">
        <v>2</v>
      </c>
      <c r="DD798" s="13">
        <v>150</v>
      </c>
      <c r="DE798" s="13">
        <f t="shared" si="14"/>
        <v>300</v>
      </c>
    </row>
    <row r="799" spans="1:109" ht="150" customHeight="1" x14ac:dyDescent="0.3">
      <c r="A799" s="10"/>
      <c r="B799" s="11" t="s">
        <v>1238</v>
      </c>
      <c r="C799" s="11" t="s">
        <v>642</v>
      </c>
      <c r="D799" s="11" t="s">
        <v>106</v>
      </c>
      <c r="E799" s="11" t="s">
        <v>1238</v>
      </c>
      <c r="F799" s="11" t="s">
        <v>117</v>
      </c>
      <c r="G799" s="11" t="s">
        <v>1454</v>
      </c>
      <c r="H799" s="11" t="s">
        <v>1455</v>
      </c>
      <c r="I799" s="11" t="s">
        <v>208</v>
      </c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>
        <v>1</v>
      </c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  <c r="CR799" s="11"/>
      <c r="CS799" s="11"/>
      <c r="CT799" s="11"/>
      <c r="CU799" s="11"/>
      <c r="CV799" s="11"/>
      <c r="CW799" s="11"/>
      <c r="CX799" s="11"/>
      <c r="CY799" s="11"/>
      <c r="CZ799" s="11"/>
      <c r="DA799" s="11"/>
      <c r="DB799" s="11"/>
      <c r="DC799" s="12">
        <v>1</v>
      </c>
      <c r="DD799" s="13">
        <v>170</v>
      </c>
      <c r="DE799" s="13">
        <f t="shared" si="14"/>
        <v>170</v>
      </c>
    </row>
    <row r="800" spans="1:109" ht="150" customHeight="1" x14ac:dyDescent="0.3">
      <c r="A800" s="10"/>
      <c r="B800" s="11" t="s">
        <v>1238</v>
      </c>
      <c r="C800" s="11" t="s">
        <v>277</v>
      </c>
      <c r="D800" s="11" t="s">
        <v>106</v>
      </c>
      <c r="E800" s="11" t="s">
        <v>1238</v>
      </c>
      <c r="F800" s="11" t="s">
        <v>811</v>
      </c>
      <c r="G800" s="11" t="s">
        <v>1456</v>
      </c>
      <c r="H800" s="11" t="s">
        <v>1457</v>
      </c>
      <c r="I800" s="11" t="s">
        <v>1097</v>
      </c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  <c r="CR800" s="11">
        <v>1</v>
      </c>
      <c r="CS800" s="11"/>
      <c r="CT800" s="11"/>
      <c r="CU800" s="11"/>
      <c r="CV800" s="11"/>
      <c r="CW800" s="11"/>
      <c r="CX800" s="11">
        <v>1</v>
      </c>
      <c r="CY800" s="11">
        <v>2</v>
      </c>
      <c r="CZ800" s="11"/>
      <c r="DA800" s="11"/>
      <c r="DB800" s="11"/>
      <c r="DC800" s="12">
        <v>4</v>
      </c>
      <c r="DD800" s="13">
        <v>390</v>
      </c>
      <c r="DE800" s="13">
        <f t="shared" si="14"/>
        <v>1560</v>
      </c>
    </row>
    <row r="801" spans="1:109" ht="150" customHeight="1" x14ac:dyDescent="0.3">
      <c r="A801" s="10"/>
      <c r="B801" s="11" t="s">
        <v>1238</v>
      </c>
      <c r="C801" s="11" t="s">
        <v>277</v>
      </c>
      <c r="D801" s="11" t="s">
        <v>106</v>
      </c>
      <c r="E801" s="11" t="s">
        <v>1238</v>
      </c>
      <c r="F801" s="11" t="s">
        <v>117</v>
      </c>
      <c r="G801" s="11" t="s">
        <v>1458</v>
      </c>
      <c r="H801" s="11" t="s">
        <v>1459</v>
      </c>
      <c r="I801" s="11" t="s">
        <v>1460</v>
      </c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>
        <v>1</v>
      </c>
      <c r="AT801" s="11"/>
      <c r="AU801" s="11">
        <v>1</v>
      </c>
      <c r="AV801" s="11"/>
      <c r="AW801" s="11">
        <v>1</v>
      </c>
      <c r="AX801" s="11"/>
      <c r="AY801" s="11">
        <v>1</v>
      </c>
      <c r="AZ801" s="11">
        <v>1</v>
      </c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  <c r="BV801" s="11"/>
      <c r="BW801" s="11"/>
      <c r="BX801" s="11"/>
      <c r="BY801" s="11"/>
      <c r="BZ801" s="11"/>
      <c r="CA801" s="11"/>
      <c r="CB801" s="11"/>
      <c r="CC801" s="11"/>
      <c r="CD801" s="11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  <c r="CR801" s="11"/>
      <c r="CS801" s="11"/>
      <c r="CT801" s="11"/>
      <c r="CU801" s="11"/>
      <c r="CV801" s="11"/>
      <c r="CW801" s="11"/>
      <c r="CX801" s="11"/>
      <c r="CY801" s="11"/>
      <c r="CZ801" s="11"/>
      <c r="DA801" s="11"/>
      <c r="DB801" s="11"/>
      <c r="DC801" s="12">
        <v>5</v>
      </c>
      <c r="DD801" s="13">
        <v>350</v>
      </c>
      <c r="DE801" s="13">
        <f t="shared" si="14"/>
        <v>1750</v>
      </c>
    </row>
    <row r="802" spans="1:109" ht="150" customHeight="1" x14ac:dyDescent="0.3">
      <c r="A802" s="10"/>
      <c r="B802" s="11" t="s">
        <v>1238</v>
      </c>
      <c r="C802" s="11" t="s">
        <v>277</v>
      </c>
      <c r="D802" s="11" t="s">
        <v>106</v>
      </c>
      <c r="E802" s="11" t="s">
        <v>1238</v>
      </c>
      <c r="F802" s="11" t="s">
        <v>117</v>
      </c>
      <c r="G802" s="11" t="s">
        <v>1461</v>
      </c>
      <c r="H802" s="11" t="s">
        <v>1462</v>
      </c>
      <c r="I802" s="11" t="s">
        <v>1463</v>
      </c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>
        <v>1</v>
      </c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/>
      <c r="BQ802" s="11"/>
      <c r="BR802" s="11"/>
      <c r="BS802" s="11"/>
      <c r="BT802" s="11"/>
      <c r="BU802" s="11"/>
      <c r="BV802" s="11"/>
      <c r="BW802" s="11"/>
      <c r="BX802" s="11"/>
      <c r="BY802" s="11"/>
      <c r="BZ802" s="11"/>
      <c r="CA802" s="11"/>
      <c r="CB802" s="11"/>
      <c r="CC802" s="11"/>
      <c r="CD802" s="11"/>
      <c r="CE802" s="11"/>
      <c r="CF802" s="11"/>
      <c r="CG802" s="11"/>
      <c r="CH802" s="11"/>
      <c r="CI802" s="11"/>
      <c r="CJ802" s="11"/>
      <c r="CK802" s="11"/>
      <c r="CL802" s="11"/>
      <c r="CM802" s="11"/>
      <c r="CN802" s="11"/>
      <c r="CO802" s="11"/>
      <c r="CP802" s="11"/>
      <c r="CQ802" s="11"/>
      <c r="CR802" s="11"/>
      <c r="CS802" s="11"/>
      <c r="CT802" s="11"/>
      <c r="CU802" s="11"/>
      <c r="CV802" s="11"/>
      <c r="CW802" s="11"/>
      <c r="CX802" s="11"/>
      <c r="CY802" s="11"/>
      <c r="CZ802" s="11"/>
      <c r="DA802" s="11"/>
      <c r="DB802" s="11"/>
      <c r="DC802" s="12">
        <v>1</v>
      </c>
      <c r="DD802" s="13">
        <v>290</v>
      </c>
      <c r="DE802" s="13">
        <f t="shared" si="14"/>
        <v>290</v>
      </c>
    </row>
    <row r="803" spans="1:109" ht="150" customHeight="1" x14ac:dyDescent="0.3">
      <c r="A803" s="10"/>
      <c r="B803" s="11" t="s">
        <v>1238</v>
      </c>
      <c r="C803" s="11" t="s">
        <v>277</v>
      </c>
      <c r="D803" s="11" t="s">
        <v>106</v>
      </c>
      <c r="E803" s="11" t="s">
        <v>1238</v>
      </c>
      <c r="F803" s="11" t="s">
        <v>117</v>
      </c>
      <c r="G803" s="11" t="s">
        <v>1461</v>
      </c>
      <c r="H803" s="11" t="s">
        <v>1462</v>
      </c>
      <c r="I803" s="11" t="s">
        <v>208</v>
      </c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>
        <v>1</v>
      </c>
      <c r="AZ803" s="11">
        <v>1</v>
      </c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11"/>
      <c r="BT803" s="11"/>
      <c r="BU803" s="11"/>
      <c r="BV803" s="11"/>
      <c r="BW803" s="11"/>
      <c r="BX803" s="11"/>
      <c r="BY803" s="11"/>
      <c r="BZ803" s="11"/>
      <c r="CA803" s="11"/>
      <c r="CB803" s="11"/>
      <c r="CC803" s="11"/>
      <c r="CD803" s="11"/>
      <c r="CE803" s="11"/>
      <c r="CF803" s="11"/>
      <c r="CG803" s="11"/>
      <c r="CH803" s="11"/>
      <c r="CI803" s="11"/>
      <c r="CJ803" s="11"/>
      <c r="CK803" s="11"/>
      <c r="CL803" s="11"/>
      <c r="CM803" s="11"/>
      <c r="CN803" s="11"/>
      <c r="CO803" s="11"/>
      <c r="CP803" s="11"/>
      <c r="CQ803" s="11"/>
      <c r="CR803" s="11"/>
      <c r="CS803" s="11"/>
      <c r="CT803" s="11"/>
      <c r="CU803" s="11"/>
      <c r="CV803" s="11"/>
      <c r="CW803" s="11"/>
      <c r="CX803" s="11"/>
      <c r="CY803" s="11"/>
      <c r="CZ803" s="11"/>
      <c r="DA803" s="11"/>
      <c r="DB803" s="11"/>
      <c r="DC803" s="12">
        <v>2</v>
      </c>
      <c r="DD803" s="13">
        <v>290</v>
      </c>
      <c r="DE803" s="13">
        <f t="shared" si="14"/>
        <v>580</v>
      </c>
    </row>
    <row r="804" spans="1:109" ht="150" customHeight="1" x14ac:dyDescent="0.3">
      <c r="A804" s="10"/>
      <c r="B804" s="11" t="s">
        <v>1238</v>
      </c>
      <c r="C804" s="11" t="s">
        <v>862</v>
      </c>
      <c r="D804" s="11" t="s">
        <v>106</v>
      </c>
      <c r="E804" s="11" t="s">
        <v>1238</v>
      </c>
      <c r="F804" s="11" t="s">
        <v>811</v>
      </c>
      <c r="G804" s="11" t="s">
        <v>1464</v>
      </c>
      <c r="H804" s="11" t="s">
        <v>1465</v>
      </c>
      <c r="I804" s="11" t="s">
        <v>129</v>
      </c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  <c r="BT804" s="11"/>
      <c r="BU804" s="11"/>
      <c r="BV804" s="11"/>
      <c r="BW804" s="11"/>
      <c r="BX804" s="11"/>
      <c r="BY804" s="11"/>
      <c r="BZ804" s="11"/>
      <c r="CA804" s="11"/>
      <c r="CB804" s="11"/>
      <c r="CC804" s="11"/>
      <c r="CD804" s="11"/>
      <c r="CE804" s="11"/>
      <c r="CF804" s="11"/>
      <c r="CG804" s="11"/>
      <c r="CH804" s="11"/>
      <c r="CI804" s="11"/>
      <c r="CJ804" s="11"/>
      <c r="CK804" s="11"/>
      <c r="CL804" s="11"/>
      <c r="CM804" s="11"/>
      <c r="CN804" s="11"/>
      <c r="CO804" s="11"/>
      <c r="CP804" s="11"/>
      <c r="CQ804" s="11"/>
      <c r="CR804" s="11">
        <v>7</v>
      </c>
      <c r="CS804" s="11"/>
      <c r="CT804" s="11">
        <v>3</v>
      </c>
      <c r="CU804" s="11"/>
      <c r="CV804" s="11">
        <v>1</v>
      </c>
      <c r="CW804" s="11"/>
      <c r="CX804" s="11">
        <v>3</v>
      </c>
      <c r="CY804" s="11">
        <v>6</v>
      </c>
      <c r="CZ804" s="11"/>
      <c r="DA804" s="11"/>
      <c r="DB804" s="11"/>
      <c r="DC804" s="12">
        <v>20</v>
      </c>
      <c r="DD804" s="13">
        <v>25</v>
      </c>
      <c r="DE804" s="13">
        <f t="shared" si="14"/>
        <v>500</v>
      </c>
    </row>
    <row r="805" spans="1:109" ht="150" customHeight="1" x14ac:dyDescent="0.3">
      <c r="A805" s="10"/>
      <c r="B805" s="11" t="s">
        <v>1238</v>
      </c>
      <c r="C805" s="11" t="s">
        <v>862</v>
      </c>
      <c r="D805" s="11" t="s">
        <v>106</v>
      </c>
      <c r="E805" s="11" t="s">
        <v>1238</v>
      </c>
      <c r="F805" s="11" t="s">
        <v>811</v>
      </c>
      <c r="G805" s="11" t="s">
        <v>1464</v>
      </c>
      <c r="H805" s="11" t="s">
        <v>1465</v>
      </c>
      <c r="I805" s="11" t="s">
        <v>305</v>
      </c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  <c r="BN805" s="11"/>
      <c r="BO805" s="11"/>
      <c r="BP805" s="11"/>
      <c r="BQ805" s="11"/>
      <c r="BR805" s="11"/>
      <c r="BS805" s="11"/>
      <c r="BT805" s="11"/>
      <c r="BU805" s="11"/>
      <c r="BV805" s="11"/>
      <c r="BW805" s="11"/>
      <c r="BX805" s="11"/>
      <c r="BY805" s="11"/>
      <c r="BZ805" s="11"/>
      <c r="CA805" s="11"/>
      <c r="CB805" s="11"/>
      <c r="CC805" s="11"/>
      <c r="CD805" s="11"/>
      <c r="CE805" s="11"/>
      <c r="CF805" s="11"/>
      <c r="CG805" s="11"/>
      <c r="CH805" s="11"/>
      <c r="CI805" s="11"/>
      <c r="CJ805" s="11"/>
      <c r="CK805" s="11"/>
      <c r="CL805" s="11"/>
      <c r="CM805" s="11"/>
      <c r="CN805" s="11"/>
      <c r="CO805" s="11"/>
      <c r="CP805" s="11"/>
      <c r="CQ805" s="11"/>
      <c r="CR805" s="11">
        <v>6</v>
      </c>
      <c r="CS805" s="11"/>
      <c r="CT805" s="11"/>
      <c r="CU805" s="11"/>
      <c r="CV805" s="11">
        <v>1</v>
      </c>
      <c r="CW805" s="11"/>
      <c r="CX805" s="11">
        <v>2</v>
      </c>
      <c r="CY805" s="11">
        <v>3</v>
      </c>
      <c r="CZ805" s="11"/>
      <c r="DA805" s="11"/>
      <c r="DB805" s="11"/>
      <c r="DC805" s="12">
        <v>12</v>
      </c>
      <c r="DD805" s="13">
        <v>25</v>
      </c>
      <c r="DE805" s="13">
        <f t="shared" si="14"/>
        <v>300</v>
      </c>
    </row>
    <row r="806" spans="1:109" ht="150" customHeight="1" x14ac:dyDescent="0.3">
      <c r="A806" s="10"/>
      <c r="B806" s="11" t="s">
        <v>1238</v>
      </c>
      <c r="C806" s="11" t="s">
        <v>862</v>
      </c>
      <c r="D806" s="11" t="s">
        <v>106</v>
      </c>
      <c r="E806" s="11" t="s">
        <v>1238</v>
      </c>
      <c r="F806" s="11" t="s">
        <v>117</v>
      </c>
      <c r="G806" s="11" t="s">
        <v>1466</v>
      </c>
      <c r="H806" s="11" t="s">
        <v>1467</v>
      </c>
      <c r="I806" s="11" t="s">
        <v>305</v>
      </c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  <c r="BT806" s="11"/>
      <c r="BU806" s="11"/>
      <c r="BV806" s="11"/>
      <c r="BW806" s="11"/>
      <c r="BX806" s="11"/>
      <c r="BY806" s="11"/>
      <c r="BZ806" s="11"/>
      <c r="CA806" s="11"/>
      <c r="CB806" s="11"/>
      <c r="CC806" s="11"/>
      <c r="CD806" s="11"/>
      <c r="CE806" s="11"/>
      <c r="CF806" s="11"/>
      <c r="CG806" s="11"/>
      <c r="CH806" s="11"/>
      <c r="CI806" s="11"/>
      <c r="CJ806" s="11"/>
      <c r="CK806" s="11"/>
      <c r="CL806" s="11"/>
      <c r="CM806" s="11"/>
      <c r="CN806" s="11"/>
      <c r="CO806" s="11"/>
      <c r="CP806" s="11"/>
      <c r="CQ806" s="11"/>
      <c r="CR806" s="11"/>
      <c r="CS806" s="11"/>
      <c r="CT806" s="11"/>
      <c r="CU806" s="11"/>
      <c r="CV806" s="11"/>
      <c r="CW806" s="11"/>
      <c r="CX806" s="11">
        <v>1</v>
      </c>
      <c r="CY806" s="11"/>
      <c r="CZ806" s="11"/>
      <c r="DA806" s="11"/>
      <c r="DB806" s="11"/>
      <c r="DC806" s="12">
        <v>1</v>
      </c>
      <c r="DD806" s="13">
        <v>26</v>
      </c>
      <c r="DE806" s="13">
        <f t="shared" si="14"/>
        <v>26</v>
      </c>
    </row>
    <row r="807" spans="1:109" ht="150" customHeight="1" x14ac:dyDescent="0.3">
      <c r="A807" s="10"/>
      <c r="B807" s="11" t="s">
        <v>1238</v>
      </c>
      <c r="C807" s="11" t="s">
        <v>862</v>
      </c>
      <c r="D807" s="11" t="s">
        <v>106</v>
      </c>
      <c r="E807" s="11" t="s">
        <v>1238</v>
      </c>
      <c r="F807" s="11" t="s">
        <v>117</v>
      </c>
      <c r="G807" s="11" t="s">
        <v>1468</v>
      </c>
      <c r="H807" s="11" t="s">
        <v>1469</v>
      </c>
      <c r="I807" s="11" t="s">
        <v>1223</v>
      </c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11"/>
      <c r="BT807" s="11"/>
      <c r="BU807" s="11"/>
      <c r="BV807" s="11"/>
      <c r="BW807" s="11"/>
      <c r="BX807" s="11"/>
      <c r="BY807" s="11"/>
      <c r="BZ807" s="11"/>
      <c r="CA807" s="11"/>
      <c r="CB807" s="11"/>
      <c r="CC807" s="11"/>
      <c r="CD807" s="11"/>
      <c r="CE807" s="11"/>
      <c r="CF807" s="11"/>
      <c r="CG807" s="11"/>
      <c r="CH807" s="11"/>
      <c r="CI807" s="11"/>
      <c r="CJ807" s="11"/>
      <c r="CK807" s="11"/>
      <c r="CL807" s="11"/>
      <c r="CM807" s="11"/>
      <c r="CN807" s="11"/>
      <c r="CO807" s="11"/>
      <c r="CP807" s="11"/>
      <c r="CQ807" s="11"/>
      <c r="CR807" s="11"/>
      <c r="CS807" s="11"/>
      <c r="CT807" s="11"/>
      <c r="CU807" s="11"/>
      <c r="CV807" s="11"/>
      <c r="CW807" s="11"/>
      <c r="CX807" s="11">
        <v>1</v>
      </c>
      <c r="CY807" s="11"/>
      <c r="CZ807" s="11"/>
      <c r="DA807" s="11"/>
      <c r="DB807" s="11"/>
      <c r="DC807" s="12">
        <v>1</v>
      </c>
      <c r="DD807" s="13">
        <v>35</v>
      </c>
      <c r="DE807" s="13">
        <f t="shared" si="14"/>
        <v>35</v>
      </c>
    </row>
    <row r="808" spans="1:109" ht="150" customHeight="1" x14ac:dyDescent="0.3">
      <c r="A808" s="10"/>
      <c r="B808" s="11" t="s">
        <v>1238</v>
      </c>
      <c r="C808" s="11" t="s">
        <v>1313</v>
      </c>
      <c r="D808" s="11" t="s">
        <v>106</v>
      </c>
      <c r="E808" s="11" t="s">
        <v>1238</v>
      </c>
      <c r="F808" s="11" t="s">
        <v>117</v>
      </c>
      <c r="G808" s="11" t="s">
        <v>1470</v>
      </c>
      <c r="H808" s="11" t="s">
        <v>1467</v>
      </c>
      <c r="I808" s="11" t="s">
        <v>129</v>
      </c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/>
      <c r="BQ808" s="11"/>
      <c r="BR808" s="11"/>
      <c r="BS808" s="11"/>
      <c r="BT808" s="11"/>
      <c r="BU808" s="11"/>
      <c r="BV808" s="11"/>
      <c r="BW808" s="11"/>
      <c r="BX808" s="11"/>
      <c r="BY808" s="11"/>
      <c r="BZ808" s="11"/>
      <c r="CA808" s="11"/>
      <c r="CB808" s="11"/>
      <c r="CC808" s="11"/>
      <c r="CD808" s="11"/>
      <c r="CE808" s="11"/>
      <c r="CF808" s="11"/>
      <c r="CG808" s="11"/>
      <c r="CH808" s="11"/>
      <c r="CI808" s="11"/>
      <c r="CJ808" s="11"/>
      <c r="CK808" s="11"/>
      <c r="CL808" s="11"/>
      <c r="CM808" s="11"/>
      <c r="CN808" s="11"/>
      <c r="CO808" s="11"/>
      <c r="CP808" s="11"/>
      <c r="CQ808" s="11"/>
      <c r="CR808" s="11">
        <v>1</v>
      </c>
      <c r="CS808" s="11"/>
      <c r="CT808" s="11"/>
      <c r="CU808" s="11"/>
      <c r="CV808" s="11">
        <v>1</v>
      </c>
      <c r="CW808" s="11"/>
      <c r="CX808" s="11">
        <v>1</v>
      </c>
      <c r="CY808" s="11"/>
      <c r="CZ808" s="11"/>
      <c r="DA808" s="11"/>
      <c r="DB808" s="11"/>
      <c r="DC808" s="12">
        <v>3</v>
      </c>
      <c r="DD808" s="13">
        <v>40</v>
      </c>
      <c r="DE808" s="13">
        <f t="shared" si="14"/>
        <v>120</v>
      </c>
    </row>
    <row r="809" spans="1:109" ht="150" customHeight="1" x14ac:dyDescent="0.3">
      <c r="A809" s="10"/>
      <c r="B809" s="11" t="s">
        <v>1238</v>
      </c>
      <c r="C809" s="11" t="s">
        <v>1313</v>
      </c>
      <c r="D809" s="11" t="s">
        <v>106</v>
      </c>
      <c r="E809" s="11" t="s">
        <v>1238</v>
      </c>
      <c r="F809" s="11" t="s">
        <v>117</v>
      </c>
      <c r="G809" s="11" t="s">
        <v>1470</v>
      </c>
      <c r="H809" s="11" t="s">
        <v>1467</v>
      </c>
      <c r="I809" s="11" t="s">
        <v>1223</v>
      </c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/>
      <c r="BQ809" s="11"/>
      <c r="BR809" s="11"/>
      <c r="BS809" s="11"/>
      <c r="BT809" s="11"/>
      <c r="BU809" s="11"/>
      <c r="BV809" s="11"/>
      <c r="BW809" s="11"/>
      <c r="BX809" s="11"/>
      <c r="BY809" s="11"/>
      <c r="BZ809" s="11"/>
      <c r="CA809" s="11"/>
      <c r="CB809" s="11"/>
      <c r="CC809" s="11"/>
      <c r="CD809" s="11"/>
      <c r="CE809" s="11"/>
      <c r="CF809" s="11"/>
      <c r="CG809" s="11"/>
      <c r="CH809" s="11"/>
      <c r="CI809" s="11"/>
      <c r="CJ809" s="11"/>
      <c r="CK809" s="11"/>
      <c r="CL809" s="11"/>
      <c r="CM809" s="11"/>
      <c r="CN809" s="11"/>
      <c r="CO809" s="11"/>
      <c r="CP809" s="11"/>
      <c r="CQ809" s="11"/>
      <c r="CR809" s="11">
        <v>1</v>
      </c>
      <c r="CS809" s="11"/>
      <c r="CT809" s="11"/>
      <c r="CU809" s="11"/>
      <c r="CV809" s="11"/>
      <c r="CW809" s="11"/>
      <c r="CX809" s="11">
        <v>1</v>
      </c>
      <c r="CY809" s="11"/>
      <c r="CZ809" s="11"/>
      <c r="DA809" s="11"/>
      <c r="DB809" s="11"/>
      <c r="DC809" s="12">
        <v>2</v>
      </c>
      <c r="DD809" s="13">
        <v>40</v>
      </c>
      <c r="DE809" s="13">
        <f t="shared" si="14"/>
        <v>80</v>
      </c>
    </row>
    <row r="810" spans="1:109" ht="150" customHeight="1" x14ac:dyDescent="0.3">
      <c r="A810" s="10"/>
      <c r="B810" s="11" t="s">
        <v>1238</v>
      </c>
      <c r="C810" s="11" t="s">
        <v>1313</v>
      </c>
      <c r="D810" s="11" t="s">
        <v>106</v>
      </c>
      <c r="E810" s="11" t="s">
        <v>1238</v>
      </c>
      <c r="F810" s="11" t="s">
        <v>117</v>
      </c>
      <c r="G810" s="11" t="s">
        <v>1470</v>
      </c>
      <c r="H810" s="11" t="s">
        <v>1467</v>
      </c>
      <c r="I810" s="11" t="s">
        <v>305</v>
      </c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/>
      <c r="BQ810" s="11"/>
      <c r="BR810" s="11"/>
      <c r="BS810" s="11"/>
      <c r="BT810" s="11"/>
      <c r="BU810" s="11"/>
      <c r="BV810" s="11"/>
      <c r="BW810" s="11"/>
      <c r="BX810" s="11"/>
      <c r="BY810" s="11"/>
      <c r="BZ810" s="11"/>
      <c r="CA810" s="11"/>
      <c r="CB810" s="11"/>
      <c r="CC810" s="11"/>
      <c r="CD810" s="11"/>
      <c r="CE810" s="11"/>
      <c r="CF810" s="11"/>
      <c r="CG810" s="11"/>
      <c r="CH810" s="11"/>
      <c r="CI810" s="11"/>
      <c r="CJ810" s="11"/>
      <c r="CK810" s="11"/>
      <c r="CL810" s="11"/>
      <c r="CM810" s="11"/>
      <c r="CN810" s="11"/>
      <c r="CO810" s="11"/>
      <c r="CP810" s="11"/>
      <c r="CQ810" s="11"/>
      <c r="CR810" s="11"/>
      <c r="CS810" s="11"/>
      <c r="CT810" s="11"/>
      <c r="CU810" s="11"/>
      <c r="CV810" s="11">
        <v>1</v>
      </c>
      <c r="CW810" s="11"/>
      <c r="CX810" s="11">
        <v>1</v>
      </c>
      <c r="CY810" s="11"/>
      <c r="CZ810" s="11"/>
      <c r="DA810" s="11"/>
      <c r="DB810" s="11"/>
      <c r="DC810" s="12">
        <v>2</v>
      </c>
      <c r="DD810" s="13">
        <v>40</v>
      </c>
      <c r="DE810" s="13">
        <f t="shared" si="14"/>
        <v>80</v>
      </c>
    </row>
    <row r="811" spans="1:109" ht="150" customHeight="1" x14ac:dyDescent="0.3">
      <c r="A811" s="10"/>
      <c r="B811" s="11" t="s">
        <v>1238</v>
      </c>
      <c r="C811" s="11" t="s">
        <v>1313</v>
      </c>
      <c r="D811" s="11" t="s">
        <v>106</v>
      </c>
      <c r="E811" s="11" t="s">
        <v>1238</v>
      </c>
      <c r="F811" s="11" t="s">
        <v>117</v>
      </c>
      <c r="G811" s="11" t="s">
        <v>1471</v>
      </c>
      <c r="H811" s="11" t="s">
        <v>1467</v>
      </c>
      <c r="I811" s="11" t="s">
        <v>1223</v>
      </c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11"/>
      <c r="BT811" s="11"/>
      <c r="BU811" s="11"/>
      <c r="BV811" s="11"/>
      <c r="BW811" s="11"/>
      <c r="BX811" s="11"/>
      <c r="BY811" s="11"/>
      <c r="BZ811" s="11"/>
      <c r="CA811" s="11"/>
      <c r="CB811" s="11"/>
      <c r="CC811" s="11"/>
      <c r="CD811" s="11"/>
      <c r="CE811" s="11"/>
      <c r="CF811" s="11"/>
      <c r="CG811" s="11"/>
      <c r="CH811" s="11"/>
      <c r="CI811" s="11"/>
      <c r="CJ811" s="11"/>
      <c r="CK811" s="11"/>
      <c r="CL811" s="11"/>
      <c r="CM811" s="11"/>
      <c r="CN811" s="11"/>
      <c r="CO811" s="11"/>
      <c r="CP811" s="11"/>
      <c r="CQ811" s="11"/>
      <c r="CR811" s="11">
        <v>1</v>
      </c>
      <c r="CS811" s="11"/>
      <c r="CT811" s="11"/>
      <c r="CU811" s="11"/>
      <c r="CV811" s="11"/>
      <c r="CW811" s="11"/>
      <c r="CX811" s="11"/>
      <c r="CY811" s="11"/>
      <c r="CZ811" s="11"/>
      <c r="DA811" s="11"/>
      <c r="DB811" s="11"/>
      <c r="DC811" s="12">
        <v>1</v>
      </c>
      <c r="DD811" s="13">
        <v>49</v>
      </c>
      <c r="DE811" s="13">
        <f t="shared" si="14"/>
        <v>49</v>
      </c>
    </row>
    <row r="812" spans="1:109" ht="150" customHeight="1" x14ac:dyDescent="0.3">
      <c r="A812" s="10"/>
      <c r="B812" s="11" t="s">
        <v>1238</v>
      </c>
      <c r="C812" s="11" t="s">
        <v>1313</v>
      </c>
      <c r="D812" s="11" t="s">
        <v>106</v>
      </c>
      <c r="E812" s="11" t="s">
        <v>1238</v>
      </c>
      <c r="F812" s="11" t="s">
        <v>117</v>
      </c>
      <c r="G812" s="11" t="s">
        <v>1472</v>
      </c>
      <c r="H812" s="11" t="s">
        <v>1469</v>
      </c>
      <c r="I812" s="11" t="s">
        <v>129</v>
      </c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  <c r="BN812" s="11"/>
      <c r="BO812" s="11"/>
      <c r="BP812" s="11"/>
      <c r="BQ812" s="11"/>
      <c r="BR812" s="11"/>
      <c r="BS812" s="11"/>
      <c r="BT812" s="11"/>
      <c r="BU812" s="11"/>
      <c r="BV812" s="11"/>
      <c r="BW812" s="11"/>
      <c r="BX812" s="11"/>
      <c r="BY812" s="11"/>
      <c r="BZ812" s="11"/>
      <c r="CA812" s="11"/>
      <c r="CB812" s="11"/>
      <c r="CC812" s="11"/>
      <c r="CD812" s="11"/>
      <c r="CE812" s="11"/>
      <c r="CF812" s="11"/>
      <c r="CG812" s="11"/>
      <c r="CH812" s="11"/>
      <c r="CI812" s="11"/>
      <c r="CJ812" s="11"/>
      <c r="CK812" s="11"/>
      <c r="CL812" s="11"/>
      <c r="CM812" s="11"/>
      <c r="CN812" s="11"/>
      <c r="CO812" s="11"/>
      <c r="CP812" s="11"/>
      <c r="CQ812" s="11"/>
      <c r="CR812" s="11"/>
      <c r="CS812" s="11"/>
      <c r="CT812" s="11"/>
      <c r="CU812" s="11"/>
      <c r="CV812" s="11"/>
      <c r="CW812" s="11"/>
      <c r="CX812" s="11">
        <v>1</v>
      </c>
      <c r="CY812" s="11"/>
      <c r="CZ812" s="11"/>
      <c r="DA812" s="11"/>
      <c r="DB812" s="11"/>
      <c r="DC812" s="12">
        <v>1</v>
      </c>
      <c r="DD812" s="13">
        <v>55</v>
      </c>
      <c r="DE812" s="13">
        <f t="shared" si="14"/>
        <v>55</v>
      </c>
    </row>
    <row r="813" spans="1:109" ht="150" customHeight="1" x14ac:dyDescent="0.3">
      <c r="A813" s="10"/>
      <c r="B813" s="11" t="s">
        <v>1238</v>
      </c>
      <c r="C813" s="11" t="s">
        <v>1313</v>
      </c>
      <c r="D813" s="11" t="s">
        <v>106</v>
      </c>
      <c r="E813" s="11" t="s">
        <v>1238</v>
      </c>
      <c r="F813" s="11" t="s">
        <v>117</v>
      </c>
      <c r="G813" s="11" t="s">
        <v>1473</v>
      </c>
      <c r="H813" s="11" t="s">
        <v>1474</v>
      </c>
      <c r="I813" s="11" t="s">
        <v>305</v>
      </c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  <c r="BT813" s="11"/>
      <c r="BU813" s="11"/>
      <c r="BV813" s="11"/>
      <c r="BW813" s="11"/>
      <c r="BX813" s="11"/>
      <c r="BY813" s="11"/>
      <c r="BZ813" s="11"/>
      <c r="CA813" s="11"/>
      <c r="CB813" s="11"/>
      <c r="CC813" s="11"/>
      <c r="CD813" s="11"/>
      <c r="CE813" s="11"/>
      <c r="CF813" s="11"/>
      <c r="CG813" s="11"/>
      <c r="CH813" s="11"/>
      <c r="CI813" s="11"/>
      <c r="CJ813" s="11"/>
      <c r="CK813" s="11"/>
      <c r="CL813" s="11"/>
      <c r="CM813" s="11"/>
      <c r="CN813" s="11"/>
      <c r="CO813" s="11"/>
      <c r="CP813" s="11"/>
      <c r="CQ813" s="11"/>
      <c r="CR813" s="11">
        <v>1</v>
      </c>
      <c r="CS813" s="11"/>
      <c r="CT813" s="11">
        <v>1</v>
      </c>
      <c r="CU813" s="11"/>
      <c r="CV813" s="11"/>
      <c r="CW813" s="11"/>
      <c r="CX813" s="11">
        <v>1</v>
      </c>
      <c r="CY813" s="11"/>
      <c r="CZ813" s="11"/>
      <c r="DA813" s="11"/>
      <c r="DB813" s="11"/>
      <c r="DC813" s="12">
        <v>3</v>
      </c>
      <c r="DD813" s="13">
        <v>59</v>
      </c>
      <c r="DE813" s="13">
        <f t="shared" si="14"/>
        <v>177</v>
      </c>
    </row>
    <row r="814" spans="1:109" ht="150" customHeight="1" x14ac:dyDescent="0.3">
      <c r="A814" s="10"/>
      <c r="B814" s="11" t="s">
        <v>1238</v>
      </c>
      <c r="C814" s="11" t="s">
        <v>1313</v>
      </c>
      <c r="D814" s="11" t="s">
        <v>106</v>
      </c>
      <c r="E814" s="11" t="s">
        <v>1238</v>
      </c>
      <c r="F814" s="11" t="s">
        <v>107</v>
      </c>
      <c r="G814" s="11" t="s">
        <v>1475</v>
      </c>
      <c r="H814" s="11" t="s">
        <v>1476</v>
      </c>
      <c r="I814" s="11" t="s">
        <v>1477</v>
      </c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  <c r="BT814" s="11"/>
      <c r="BU814" s="11"/>
      <c r="BV814" s="11"/>
      <c r="BW814" s="11"/>
      <c r="BX814" s="11"/>
      <c r="BY814" s="11"/>
      <c r="BZ814" s="11"/>
      <c r="CA814" s="11"/>
      <c r="CB814" s="11"/>
      <c r="CC814" s="11"/>
      <c r="CD814" s="11"/>
      <c r="CE814" s="11"/>
      <c r="CF814" s="11"/>
      <c r="CG814" s="11"/>
      <c r="CH814" s="11"/>
      <c r="CI814" s="11"/>
      <c r="CJ814" s="11"/>
      <c r="CK814" s="11"/>
      <c r="CL814" s="11"/>
      <c r="CM814" s="11"/>
      <c r="CN814" s="11"/>
      <c r="CO814" s="11"/>
      <c r="CP814" s="11"/>
      <c r="CQ814" s="11"/>
      <c r="CR814" s="11"/>
      <c r="CS814" s="11"/>
      <c r="CT814" s="11">
        <v>1</v>
      </c>
      <c r="CU814" s="11"/>
      <c r="CV814" s="11">
        <v>1</v>
      </c>
      <c r="CW814" s="11"/>
      <c r="CX814" s="11"/>
      <c r="CY814" s="11"/>
      <c r="CZ814" s="11"/>
      <c r="DA814" s="11"/>
      <c r="DB814" s="11"/>
      <c r="DC814" s="12">
        <v>2</v>
      </c>
      <c r="DD814" s="13">
        <v>78</v>
      </c>
      <c r="DE814" s="13">
        <f t="shared" si="14"/>
        <v>156</v>
      </c>
    </row>
    <row r="815" spans="1:109" ht="150" customHeight="1" x14ac:dyDescent="0.3">
      <c r="A815" s="10"/>
      <c r="B815" s="11" t="s">
        <v>1238</v>
      </c>
      <c r="C815" s="11" t="s">
        <v>625</v>
      </c>
      <c r="D815" s="11" t="s">
        <v>106</v>
      </c>
      <c r="E815" s="11" t="s">
        <v>1238</v>
      </c>
      <c r="F815" s="11" t="s">
        <v>811</v>
      </c>
      <c r="G815" s="11" t="s">
        <v>1478</v>
      </c>
      <c r="H815" s="11" t="s">
        <v>1479</v>
      </c>
      <c r="I815" s="11" t="s">
        <v>1330</v>
      </c>
      <c r="J815" s="11"/>
      <c r="K815" s="11"/>
      <c r="L815" s="11"/>
      <c r="M815" s="11"/>
      <c r="N815" s="11"/>
      <c r="O815" s="11"/>
      <c r="P815" s="11"/>
      <c r="Q815" s="11"/>
      <c r="R815" s="11"/>
      <c r="S815" s="11">
        <v>1</v>
      </c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11"/>
      <c r="BT815" s="11"/>
      <c r="BU815" s="11"/>
      <c r="BV815" s="11"/>
      <c r="BW815" s="11"/>
      <c r="BX815" s="11"/>
      <c r="BY815" s="11"/>
      <c r="BZ815" s="11"/>
      <c r="CA815" s="11"/>
      <c r="CB815" s="11"/>
      <c r="CC815" s="11"/>
      <c r="CD815" s="11"/>
      <c r="CE815" s="11"/>
      <c r="CF815" s="11"/>
      <c r="CG815" s="11"/>
      <c r="CH815" s="11"/>
      <c r="CI815" s="11"/>
      <c r="CJ815" s="11"/>
      <c r="CK815" s="11"/>
      <c r="CL815" s="11"/>
      <c r="CM815" s="11"/>
      <c r="CN815" s="11"/>
      <c r="CO815" s="11"/>
      <c r="CP815" s="11"/>
      <c r="CQ815" s="11"/>
      <c r="CR815" s="11"/>
      <c r="CS815" s="11"/>
      <c r="CT815" s="11"/>
      <c r="CU815" s="11"/>
      <c r="CV815" s="11"/>
      <c r="CW815" s="11"/>
      <c r="CX815" s="11"/>
      <c r="CY815" s="11"/>
      <c r="CZ815" s="11"/>
      <c r="DA815" s="11"/>
      <c r="DB815" s="11"/>
      <c r="DC815" s="12">
        <v>1</v>
      </c>
      <c r="DD815" s="13">
        <v>160</v>
      </c>
      <c r="DE815" s="13">
        <f t="shared" si="14"/>
        <v>160</v>
      </c>
    </row>
    <row r="816" spans="1:109" ht="150" customHeight="1" x14ac:dyDescent="0.3">
      <c r="A816" s="10"/>
      <c r="B816" s="11" t="s">
        <v>1238</v>
      </c>
      <c r="C816" s="11" t="s">
        <v>625</v>
      </c>
      <c r="D816" s="11" t="s">
        <v>106</v>
      </c>
      <c r="E816" s="11" t="s">
        <v>1238</v>
      </c>
      <c r="F816" s="11" t="s">
        <v>811</v>
      </c>
      <c r="G816" s="11" t="s">
        <v>1480</v>
      </c>
      <c r="H816" s="11" t="s">
        <v>1481</v>
      </c>
      <c r="I816" s="11" t="s">
        <v>847</v>
      </c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/>
      <c r="BQ816" s="11"/>
      <c r="BR816" s="11"/>
      <c r="BS816" s="11"/>
      <c r="BT816" s="11"/>
      <c r="BU816" s="11"/>
      <c r="BV816" s="11"/>
      <c r="BW816" s="11"/>
      <c r="BX816" s="11"/>
      <c r="BY816" s="11"/>
      <c r="BZ816" s="11"/>
      <c r="CA816" s="11"/>
      <c r="CB816" s="11"/>
      <c r="CC816" s="11"/>
      <c r="CD816" s="11"/>
      <c r="CE816" s="11"/>
      <c r="CF816" s="11"/>
      <c r="CG816" s="11"/>
      <c r="CH816" s="11"/>
      <c r="CI816" s="11"/>
      <c r="CJ816" s="11"/>
      <c r="CK816" s="11"/>
      <c r="CL816" s="11"/>
      <c r="CM816" s="11"/>
      <c r="CN816" s="11"/>
      <c r="CO816" s="11"/>
      <c r="CP816" s="11"/>
      <c r="CQ816" s="11"/>
      <c r="CR816" s="11"/>
      <c r="CS816" s="11"/>
      <c r="CT816" s="11"/>
      <c r="CU816" s="11"/>
      <c r="CV816" s="11"/>
      <c r="CW816" s="11"/>
      <c r="CX816" s="11">
        <v>1</v>
      </c>
      <c r="CY816" s="11"/>
      <c r="CZ816" s="11"/>
      <c r="DA816" s="11"/>
      <c r="DB816" s="11"/>
      <c r="DC816" s="12">
        <v>1</v>
      </c>
      <c r="DD816" s="13">
        <v>110</v>
      </c>
      <c r="DE816" s="13">
        <f t="shared" si="14"/>
        <v>110</v>
      </c>
    </row>
    <row r="817" spans="1:109" ht="150" customHeight="1" x14ac:dyDescent="0.3">
      <c r="A817" s="10"/>
      <c r="B817" s="11" t="s">
        <v>1238</v>
      </c>
      <c r="C817" s="11" t="s">
        <v>625</v>
      </c>
      <c r="D817" s="11" t="s">
        <v>106</v>
      </c>
      <c r="E817" s="11" t="s">
        <v>1238</v>
      </c>
      <c r="F817" s="11" t="s">
        <v>811</v>
      </c>
      <c r="G817" s="11" t="s">
        <v>1482</v>
      </c>
      <c r="H817" s="11" t="s">
        <v>1483</v>
      </c>
      <c r="I817" s="11" t="s">
        <v>1281</v>
      </c>
      <c r="J817" s="11"/>
      <c r="K817" s="11"/>
      <c r="L817" s="11"/>
      <c r="M817" s="11"/>
      <c r="N817" s="11">
        <v>7</v>
      </c>
      <c r="O817" s="11"/>
      <c r="P817" s="11"/>
      <c r="Q817" s="11">
        <v>4</v>
      </c>
      <c r="R817" s="11"/>
      <c r="S817" s="11">
        <v>4</v>
      </c>
      <c r="T817" s="11"/>
      <c r="U817" s="11"/>
      <c r="V817" s="11">
        <v>1</v>
      </c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/>
      <c r="BQ817" s="11"/>
      <c r="BR817" s="11"/>
      <c r="BS817" s="11"/>
      <c r="BT817" s="11"/>
      <c r="BU817" s="11"/>
      <c r="BV817" s="11"/>
      <c r="BW817" s="11"/>
      <c r="BX817" s="11"/>
      <c r="BY817" s="11"/>
      <c r="BZ817" s="11"/>
      <c r="CA817" s="11"/>
      <c r="CB817" s="11"/>
      <c r="CC817" s="11"/>
      <c r="CD817" s="11"/>
      <c r="CE817" s="11"/>
      <c r="CF817" s="11"/>
      <c r="CG817" s="11"/>
      <c r="CH817" s="11"/>
      <c r="CI817" s="11"/>
      <c r="CJ817" s="11"/>
      <c r="CK817" s="11"/>
      <c r="CL817" s="11"/>
      <c r="CM817" s="11"/>
      <c r="CN817" s="11"/>
      <c r="CO817" s="11"/>
      <c r="CP817" s="11"/>
      <c r="CQ817" s="11"/>
      <c r="CR817" s="11"/>
      <c r="CS817" s="11"/>
      <c r="CT817" s="11"/>
      <c r="CU817" s="11"/>
      <c r="CV817" s="11"/>
      <c r="CW817" s="11"/>
      <c r="CX817" s="11"/>
      <c r="CY817" s="11"/>
      <c r="CZ817" s="11"/>
      <c r="DA817" s="11"/>
      <c r="DB817" s="11"/>
      <c r="DC817" s="12">
        <v>16</v>
      </c>
      <c r="DD817" s="13">
        <v>120</v>
      </c>
      <c r="DE817" s="13">
        <f t="shared" si="14"/>
        <v>1920</v>
      </c>
    </row>
    <row r="818" spans="1:109" ht="150" customHeight="1" x14ac:dyDescent="0.3">
      <c r="A818" s="10"/>
      <c r="B818" s="11" t="s">
        <v>1238</v>
      </c>
      <c r="C818" s="11" t="s">
        <v>625</v>
      </c>
      <c r="D818" s="11" t="s">
        <v>106</v>
      </c>
      <c r="E818" s="11" t="s">
        <v>1238</v>
      </c>
      <c r="F818" s="11" t="s">
        <v>811</v>
      </c>
      <c r="G818" s="11" t="s">
        <v>1484</v>
      </c>
      <c r="H818" s="11" t="s">
        <v>1485</v>
      </c>
      <c r="I818" s="11" t="s">
        <v>252</v>
      </c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  <c r="BN818" s="11"/>
      <c r="BO818" s="11"/>
      <c r="BP818" s="11"/>
      <c r="BQ818" s="11"/>
      <c r="BR818" s="11"/>
      <c r="BS818" s="11"/>
      <c r="BT818" s="11"/>
      <c r="BU818" s="11"/>
      <c r="BV818" s="11"/>
      <c r="BW818" s="11"/>
      <c r="BX818" s="11"/>
      <c r="BY818" s="11"/>
      <c r="BZ818" s="11"/>
      <c r="CA818" s="11"/>
      <c r="CB818" s="11"/>
      <c r="CC818" s="11"/>
      <c r="CD818" s="11"/>
      <c r="CE818" s="11"/>
      <c r="CF818" s="11"/>
      <c r="CG818" s="11"/>
      <c r="CH818" s="11"/>
      <c r="CI818" s="11"/>
      <c r="CJ818" s="11"/>
      <c r="CK818" s="11"/>
      <c r="CL818" s="11"/>
      <c r="CM818" s="11"/>
      <c r="CN818" s="11"/>
      <c r="CO818" s="11"/>
      <c r="CP818" s="11"/>
      <c r="CQ818" s="11"/>
      <c r="CR818" s="11"/>
      <c r="CS818" s="11"/>
      <c r="CT818" s="11">
        <v>1</v>
      </c>
      <c r="CU818" s="11"/>
      <c r="CV818" s="11">
        <v>3</v>
      </c>
      <c r="CW818" s="11"/>
      <c r="CX818" s="11">
        <v>1</v>
      </c>
      <c r="CY818" s="11"/>
      <c r="CZ818" s="11"/>
      <c r="DA818" s="11"/>
      <c r="DB818" s="11"/>
      <c r="DC818" s="12">
        <v>5</v>
      </c>
      <c r="DD818" s="13">
        <v>120</v>
      </c>
      <c r="DE818" s="13">
        <f t="shared" si="14"/>
        <v>600</v>
      </c>
    </row>
    <row r="819" spans="1:109" ht="150" customHeight="1" x14ac:dyDescent="0.3">
      <c r="A819" s="10"/>
      <c r="B819" s="11" t="s">
        <v>1238</v>
      </c>
      <c r="C819" s="11" t="s">
        <v>625</v>
      </c>
      <c r="D819" s="11" t="s">
        <v>106</v>
      </c>
      <c r="E819" s="11" t="s">
        <v>1238</v>
      </c>
      <c r="F819" s="11" t="s">
        <v>117</v>
      </c>
      <c r="G819" s="11" t="s">
        <v>1486</v>
      </c>
      <c r="H819" s="11" t="s">
        <v>1452</v>
      </c>
      <c r="I819" s="11" t="s">
        <v>1453</v>
      </c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>
        <v>1</v>
      </c>
      <c r="AT819" s="11"/>
      <c r="AU819" s="11">
        <v>1</v>
      </c>
      <c r="AV819" s="11"/>
      <c r="AW819" s="11">
        <v>1</v>
      </c>
      <c r="AX819" s="11"/>
      <c r="AY819" s="11">
        <v>1</v>
      </c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11"/>
      <c r="BT819" s="11"/>
      <c r="BU819" s="11"/>
      <c r="BV819" s="11"/>
      <c r="BW819" s="11"/>
      <c r="BX819" s="11"/>
      <c r="BY819" s="11"/>
      <c r="BZ819" s="11"/>
      <c r="CA819" s="11"/>
      <c r="CB819" s="11"/>
      <c r="CC819" s="11"/>
      <c r="CD819" s="11"/>
      <c r="CE819" s="11"/>
      <c r="CF819" s="11"/>
      <c r="CG819" s="11"/>
      <c r="CH819" s="11"/>
      <c r="CI819" s="11"/>
      <c r="CJ819" s="11"/>
      <c r="CK819" s="11"/>
      <c r="CL819" s="11"/>
      <c r="CM819" s="11"/>
      <c r="CN819" s="11"/>
      <c r="CO819" s="11"/>
      <c r="CP819" s="11"/>
      <c r="CQ819" s="11"/>
      <c r="CR819" s="11"/>
      <c r="CS819" s="11"/>
      <c r="CT819" s="11"/>
      <c r="CU819" s="11"/>
      <c r="CV819" s="11"/>
      <c r="CW819" s="11"/>
      <c r="CX819" s="11"/>
      <c r="CY819" s="11"/>
      <c r="CZ819" s="11"/>
      <c r="DA819" s="11"/>
      <c r="DB819" s="11"/>
      <c r="DC819" s="12">
        <v>4</v>
      </c>
      <c r="DD819" s="13">
        <v>350</v>
      </c>
      <c r="DE819" s="13">
        <f t="shared" si="14"/>
        <v>1400</v>
      </c>
    </row>
    <row r="820" spans="1:109" ht="150" customHeight="1" x14ac:dyDescent="0.3">
      <c r="A820" s="10"/>
      <c r="B820" s="11" t="s">
        <v>1238</v>
      </c>
      <c r="C820" s="11" t="s">
        <v>625</v>
      </c>
      <c r="D820" s="11" t="s">
        <v>106</v>
      </c>
      <c r="E820" s="11" t="s">
        <v>1238</v>
      </c>
      <c r="F820" s="11" t="s">
        <v>117</v>
      </c>
      <c r="G820" s="11" t="s">
        <v>1486</v>
      </c>
      <c r="H820" s="11" t="s">
        <v>1452</v>
      </c>
      <c r="I820" s="11" t="s">
        <v>1487</v>
      </c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>
        <v>1</v>
      </c>
      <c r="AT820" s="11"/>
      <c r="AU820" s="11"/>
      <c r="AV820" s="11"/>
      <c r="AW820" s="11"/>
      <c r="AX820" s="11"/>
      <c r="AY820" s="11">
        <v>1</v>
      </c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/>
      <c r="BQ820" s="11"/>
      <c r="BR820" s="11"/>
      <c r="BS820" s="11"/>
      <c r="BT820" s="11"/>
      <c r="BU820" s="11"/>
      <c r="BV820" s="11"/>
      <c r="BW820" s="11"/>
      <c r="BX820" s="11"/>
      <c r="BY820" s="11"/>
      <c r="BZ820" s="11"/>
      <c r="CA820" s="11"/>
      <c r="CB820" s="11"/>
      <c r="CC820" s="11"/>
      <c r="CD820" s="11"/>
      <c r="CE820" s="11"/>
      <c r="CF820" s="11"/>
      <c r="CG820" s="11"/>
      <c r="CH820" s="11"/>
      <c r="CI820" s="11"/>
      <c r="CJ820" s="11"/>
      <c r="CK820" s="11"/>
      <c r="CL820" s="11"/>
      <c r="CM820" s="11"/>
      <c r="CN820" s="11"/>
      <c r="CO820" s="11"/>
      <c r="CP820" s="11"/>
      <c r="CQ820" s="11"/>
      <c r="CR820" s="11"/>
      <c r="CS820" s="11"/>
      <c r="CT820" s="11"/>
      <c r="CU820" s="11"/>
      <c r="CV820" s="11"/>
      <c r="CW820" s="11"/>
      <c r="CX820" s="11"/>
      <c r="CY820" s="11"/>
      <c r="CZ820" s="11"/>
      <c r="DA820" s="11"/>
      <c r="DB820" s="11"/>
      <c r="DC820" s="12">
        <v>2</v>
      </c>
      <c r="DD820" s="13">
        <v>350</v>
      </c>
      <c r="DE820" s="13">
        <f t="shared" si="14"/>
        <v>700</v>
      </c>
    </row>
    <row r="821" spans="1:109" ht="150" customHeight="1" x14ac:dyDescent="0.3">
      <c r="A821" s="10"/>
      <c r="B821" s="11" t="s">
        <v>1238</v>
      </c>
      <c r="C821" s="11" t="s">
        <v>625</v>
      </c>
      <c r="D821" s="11" t="s">
        <v>106</v>
      </c>
      <c r="E821" s="11" t="s">
        <v>1238</v>
      </c>
      <c r="F821" s="11" t="s">
        <v>117</v>
      </c>
      <c r="G821" s="11" t="s">
        <v>1488</v>
      </c>
      <c r="H821" s="11" t="s">
        <v>1462</v>
      </c>
      <c r="I821" s="11" t="s">
        <v>1463</v>
      </c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>
        <v>1</v>
      </c>
      <c r="AX821" s="11"/>
      <c r="AY821" s="11">
        <v>1</v>
      </c>
      <c r="AZ821" s="11">
        <v>1</v>
      </c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/>
      <c r="BQ821" s="11"/>
      <c r="BR821" s="11"/>
      <c r="BS821" s="11"/>
      <c r="BT821" s="11"/>
      <c r="BU821" s="11"/>
      <c r="BV821" s="11"/>
      <c r="BW821" s="11"/>
      <c r="BX821" s="11"/>
      <c r="BY821" s="11"/>
      <c r="BZ821" s="11"/>
      <c r="CA821" s="11"/>
      <c r="CB821" s="11"/>
      <c r="CC821" s="11"/>
      <c r="CD821" s="11"/>
      <c r="CE821" s="11"/>
      <c r="CF821" s="11"/>
      <c r="CG821" s="11"/>
      <c r="CH821" s="11"/>
      <c r="CI821" s="11"/>
      <c r="CJ821" s="11"/>
      <c r="CK821" s="11"/>
      <c r="CL821" s="11"/>
      <c r="CM821" s="11"/>
      <c r="CN821" s="11"/>
      <c r="CO821" s="11"/>
      <c r="CP821" s="11"/>
      <c r="CQ821" s="11"/>
      <c r="CR821" s="11"/>
      <c r="CS821" s="11"/>
      <c r="CT821" s="11"/>
      <c r="CU821" s="11"/>
      <c r="CV821" s="11"/>
      <c r="CW821" s="11"/>
      <c r="CX821" s="11"/>
      <c r="CY821" s="11"/>
      <c r="CZ821" s="11"/>
      <c r="DA821" s="11"/>
      <c r="DB821" s="11"/>
      <c r="DC821" s="12">
        <v>3</v>
      </c>
      <c r="DD821" s="13">
        <v>350</v>
      </c>
      <c r="DE821" s="13">
        <f t="shared" si="14"/>
        <v>1050</v>
      </c>
    </row>
    <row r="822" spans="1:109" ht="150" customHeight="1" x14ac:dyDescent="0.3">
      <c r="A822" s="10"/>
      <c r="B822" s="11" t="s">
        <v>1238</v>
      </c>
      <c r="C822" s="11" t="s">
        <v>625</v>
      </c>
      <c r="D822" s="11" t="s">
        <v>106</v>
      </c>
      <c r="E822" s="11" t="s">
        <v>1238</v>
      </c>
      <c r="F822" s="11" t="s">
        <v>117</v>
      </c>
      <c r="G822" s="11" t="s">
        <v>1489</v>
      </c>
      <c r="H822" s="11" t="s">
        <v>1455</v>
      </c>
      <c r="I822" s="11" t="s">
        <v>208</v>
      </c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>
        <v>1</v>
      </c>
      <c r="AV822" s="11"/>
      <c r="AW822" s="11">
        <v>2</v>
      </c>
      <c r="AX822" s="11"/>
      <c r="AY822" s="11">
        <v>2</v>
      </c>
      <c r="AZ822" s="11">
        <v>1</v>
      </c>
      <c r="BA822" s="11">
        <v>1</v>
      </c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/>
      <c r="BQ822" s="11"/>
      <c r="BR822" s="11"/>
      <c r="BS822" s="11"/>
      <c r="BT822" s="11"/>
      <c r="BU822" s="11"/>
      <c r="BV822" s="11"/>
      <c r="BW822" s="11"/>
      <c r="BX822" s="11"/>
      <c r="BY822" s="11"/>
      <c r="BZ822" s="11"/>
      <c r="CA822" s="11"/>
      <c r="CB822" s="11"/>
      <c r="CC822" s="11"/>
      <c r="CD822" s="11"/>
      <c r="CE822" s="11"/>
      <c r="CF822" s="11"/>
      <c r="CG822" s="11"/>
      <c r="CH822" s="11"/>
      <c r="CI822" s="11"/>
      <c r="CJ822" s="11"/>
      <c r="CK822" s="11"/>
      <c r="CL822" s="11"/>
      <c r="CM822" s="11"/>
      <c r="CN822" s="11"/>
      <c r="CO822" s="11"/>
      <c r="CP822" s="11"/>
      <c r="CQ822" s="11"/>
      <c r="CR822" s="11"/>
      <c r="CS822" s="11"/>
      <c r="CT822" s="11"/>
      <c r="CU822" s="11"/>
      <c r="CV822" s="11"/>
      <c r="CW822" s="11"/>
      <c r="CX822" s="11"/>
      <c r="CY822" s="11"/>
      <c r="CZ822" s="11"/>
      <c r="DA822" s="11"/>
      <c r="DB822" s="11"/>
      <c r="DC822" s="12">
        <v>7</v>
      </c>
      <c r="DD822" s="13">
        <v>270</v>
      </c>
      <c r="DE822" s="13">
        <f t="shared" si="14"/>
        <v>1890</v>
      </c>
    </row>
    <row r="823" spans="1:109" ht="150" customHeight="1" x14ac:dyDescent="0.3">
      <c r="A823" s="10"/>
      <c r="B823" s="11" t="s">
        <v>1238</v>
      </c>
      <c r="C823" s="11" t="s">
        <v>625</v>
      </c>
      <c r="D823" s="11" t="s">
        <v>106</v>
      </c>
      <c r="E823" s="11" t="s">
        <v>1238</v>
      </c>
      <c r="F823" s="11" t="s">
        <v>117</v>
      </c>
      <c r="G823" s="11" t="s">
        <v>1490</v>
      </c>
      <c r="H823" s="11" t="s">
        <v>1491</v>
      </c>
      <c r="I823" s="11" t="s">
        <v>1166</v>
      </c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>
        <v>1</v>
      </c>
      <c r="AT823" s="11"/>
      <c r="AU823" s="11">
        <v>1</v>
      </c>
      <c r="AV823" s="11"/>
      <c r="AW823" s="11">
        <v>1</v>
      </c>
      <c r="AX823" s="11"/>
      <c r="AY823" s="11">
        <v>1</v>
      </c>
      <c r="AZ823" s="11">
        <v>2</v>
      </c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11"/>
      <c r="BT823" s="11"/>
      <c r="BU823" s="11"/>
      <c r="BV823" s="11"/>
      <c r="BW823" s="11"/>
      <c r="BX823" s="11"/>
      <c r="BY823" s="11"/>
      <c r="BZ823" s="11"/>
      <c r="CA823" s="11"/>
      <c r="CB823" s="11"/>
      <c r="CC823" s="11"/>
      <c r="CD823" s="11"/>
      <c r="CE823" s="11"/>
      <c r="CF823" s="11"/>
      <c r="CG823" s="11"/>
      <c r="CH823" s="11"/>
      <c r="CI823" s="11"/>
      <c r="CJ823" s="11"/>
      <c r="CK823" s="11"/>
      <c r="CL823" s="11"/>
      <c r="CM823" s="11"/>
      <c r="CN823" s="11"/>
      <c r="CO823" s="11"/>
      <c r="CP823" s="11"/>
      <c r="CQ823" s="11"/>
      <c r="CR823" s="11"/>
      <c r="CS823" s="11"/>
      <c r="CT823" s="11"/>
      <c r="CU823" s="11"/>
      <c r="CV823" s="11"/>
      <c r="CW823" s="11"/>
      <c r="CX823" s="11"/>
      <c r="CY823" s="11"/>
      <c r="CZ823" s="11"/>
      <c r="DA823" s="11"/>
      <c r="DB823" s="11"/>
      <c r="DC823" s="12">
        <v>6</v>
      </c>
      <c r="DD823" s="13">
        <v>990</v>
      </c>
      <c r="DE823" s="13">
        <f t="shared" si="14"/>
        <v>5940</v>
      </c>
    </row>
    <row r="824" spans="1:109" ht="150" customHeight="1" x14ac:dyDescent="0.3">
      <c r="A824" s="10"/>
      <c r="B824" s="11" t="s">
        <v>1238</v>
      </c>
      <c r="C824" s="11" t="s">
        <v>121</v>
      </c>
      <c r="D824" s="11" t="s">
        <v>106</v>
      </c>
      <c r="E824" s="11" t="s">
        <v>1238</v>
      </c>
      <c r="F824" s="11" t="s">
        <v>811</v>
      </c>
      <c r="G824" s="11" t="s">
        <v>1492</v>
      </c>
      <c r="H824" s="11" t="s">
        <v>1493</v>
      </c>
      <c r="I824" s="11" t="s">
        <v>1494</v>
      </c>
      <c r="J824" s="11"/>
      <c r="K824" s="11"/>
      <c r="L824" s="11"/>
      <c r="M824" s="11">
        <v>1</v>
      </c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  <c r="BN824" s="11"/>
      <c r="BO824" s="11"/>
      <c r="BP824" s="11"/>
      <c r="BQ824" s="11"/>
      <c r="BR824" s="11"/>
      <c r="BS824" s="11"/>
      <c r="BT824" s="11"/>
      <c r="BU824" s="11"/>
      <c r="BV824" s="11"/>
      <c r="BW824" s="11"/>
      <c r="BX824" s="11"/>
      <c r="BY824" s="11"/>
      <c r="BZ824" s="11"/>
      <c r="CA824" s="11"/>
      <c r="CB824" s="11"/>
      <c r="CC824" s="11"/>
      <c r="CD824" s="11"/>
      <c r="CE824" s="11"/>
      <c r="CF824" s="11"/>
      <c r="CG824" s="11"/>
      <c r="CH824" s="11"/>
      <c r="CI824" s="11"/>
      <c r="CJ824" s="11"/>
      <c r="CK824" s="11"/>
      <c r="CL824" s="11"/>
      <c r="CM824" s="11"/>
      <c r="CN824" s="11"/>
      <c r="CO824" s="11"/>
      <c r="CP824" s="11"/>
      <c r="CQ824" s="11"/>
      <c r="CR824" s="11"/>
      <c r="CS824" s="11"/>
      <c r="CT824" s="11"/>
      <c r="CU824" s="11"/>
      <c r="CV824" s="11"/>
      <c r="CW824" s="11"/>
      <c r="CX824" s="11"/>
      <c r="CY824" s="11"/>
      <c r="CZ824" s="11"/>
      <c r="DA824" s="11"/>
      <c r="DB824" s="11"/>
      <c r="DC824" s="12">
        <v>1</v>
      </c>
      <c r="DD824" s="13">
        <v>90</v>
      </c>
      <c r="DE824" s="13">
        <f t="shared" si="14"/>
        <v>90</v>
      </c>
    </row>
    <row r="825" spans="1:109" ht="150" customHeight="1" x14ac:dyDescent="0.3">
      <c r="A825" s="10"/>
      <c r="B825" s="11" t="s">
        <v>1238</v>
      </c>
      <c r="C825" s="11" t="s">
        <v>121</v>
      </c>
      <c r="D825" s="11" t="s">
        <v>106</v>
      </c>
      <c r="E825" s="11" t="s">
        <v>1238</v>
      </c>
      <c r="F825" s="11" t="s">
        <v>811</v>
      </c>
      <c r="G825" s="11" t="s">
        <v>1492</v>
      </c>
      <c r="H825" s="11" t="s">
        <v>1493</v>
      </c>
      <c r="I825" s="11" t="s">
        <v>1495</v>
      </c>
      <c r="J825" s="11"/>
      <c r="K825" s="11"/>
      <c r="L825" s="11"/>
      <c r="M825" s="11"/>
      <c r="N825" s="11"/>
      <c r="O825" s="11"/>
      <c r="P825" s="11">
        <v>1</v>
      </c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/>
      <c r="BQ825" s="11"/>
      <c r="BR825" s="11"/>
      <c r="BS825" s="11"/>
      <c r="BT825" s="11"/>
      <c r="BU825" s="11"/>
      <c r="BV825" s="11"/>
      <c r="BW825" s="11"/>
      <c r="BX825" s="11"/>
      <c r="BY825" s="11"/>
      <c r="BZ825" s="11"/>
      <c r="CA825" s="11"/>
      <c r="CB825" s="11"/>
      <c r="CC825" s="11"/>
      <c r="CD825" s="11"/>
      <c r="CE825" s="11"/>
      <c r="CF825" s="11"/>
      <c r="CG825" s="11"/>
      <c r="CH825" s="11"/>
      <c r="CI825" s="11"/>
      <c r="CJ825" s="11"/>
      <c r="CK825" s="11"/>
      <c r="CL825" s="11"/>
      <c r="CM825" s="11"/>
      <c r="CN825" s="11"/>
      <c r="CO825" s="11"/>
      <c r="CP825" s="11"/>
      <c r="CQ825" s="11"/>
      <c r="CR825" s="11"/>
      <c r="CS825" s="11"/>
      <c r="CT825" s="11"/>
      <c r="CU825" s="11"/>
      <c r="CV825" s="11"/>
      <c r="CW825" s="11"/>
      <c r="CX825" s="11"/>
      <c r="CY825" s="11"/>
      <c r="CZ825" s="11"/>
      <c r="DA825" s="11"/>
      <c r="DB825" s="11"/>
      <c r="DC825" s="12">
        <v>1</v>
      </c>
      <c r="DD825" s="13">
        <v>90</v>
      </c>
      <c r="DE825" s="13">
        <f t="shared" si="14"/>
        <v>90</v>
      </c>
    </row>
    <row r="826" spans="1:109" ht="150" customHeight="1" x14ac:dyDescent="0.3">
      <c r="A826" s="10"/>
      <c r="B826" s="11" t="s">
        <v>1238</v>
      </c>
      <c r="C826" s="11" t="s">
        <v>1496</v>
      </c>
      <c r="D826" s="11" t="s">
        <v>106</v>
      </c>
      <c r="E826" s="11" t="s">
        <v>1238</v>
      </c>
      <c r="F826" s="11" t="s">
        <v>811</v>
      </c>
      <c r="G826" s="11" t="s">
        <v>1497</v>
      </c>
      <c r="H826" s="11" t="s">
        <v>1393</v>
      </c>
      <c r="I826" s="11" t="s">
        <v>252</v>
      </c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/>
      <c r="BQ826" s="11"/>
      <c r="BR826" s="11"/>
      <c r="BS826" s="11"/>
      <c r="BT826" s="11"/>
      <c r="BU826" s="11"/>
      <c r="BV826" s="11"/>
      <c r="BW826" s="11"/>
      <c r="BX826" s="11"/>
      <c r="BY826" s="11"/>
      <c r="BZ826" s="11"/>
      <c r="CA826" s="11"/>
      <c r="CB826" s="11"/>
      <c r="CC826" s="11"/>
      <c r="CD826" s="11"/>
      <c r="CE826" s="11"/>
      <c r="CF826" s="11"/>
      <c r="CG826" s="11"/>
      <c r="CH826" s="11"/>
      <c r="CI826" s="11"/>
      <c r="CJ826" s="11"/>
      <c r="CK826" s="11"/>
      <c r="CL826" s="11"/>
      <c r="CM826" s="11"/>
      <c r="CN826" s="11"/>
      <c r="CO826" s="11"/>
      <c r="CP826" s="11"/>
      <c r="CQ826" s="11"/>
      <c r="CR826" s="11">
        <v>1</v>
      </c>
      <c r="CS826" s="11"/>
      <c r="CT826" s="11"/>
      <c r="CU826" s="11"/>
      <c r="CV826" s="11"/>
      <c r="CW826" s="11"/>
      <c r="CX826" s="11">
        <v>2</v>
      </c>
      <c r="CY826" s="11"/>
      <c r="CZ826" s="11"/>
      <c r="DA826" s="11"/>
      <c r="DB826" s="11"/>
      <c r="DC826" s="12">
        <v>3</v>
      </c>
      <c r="DD826" s="13">
        <v>75</v>
      </c>
      <c r="DE826" s="13">
        <f t="shared" si="14"/>
        <v>225</v>
      </c>
    </row>
    <row r="827" spans="1:109" ht="150" customHeight="1" x14ac:dyDescent="0.3">
      <c r="A827" s="10"/>
      <c r="B827" s="11" t="s">
        <v>1238</v>
      </c>
      <c r="C827" s="11" t="s">
        <v>656</v>
      </c>
      <c r="D827" s="11" t="s">
        <v>106</v>
      </c>
      <c r="E827" s="11" t="s">
        <v>1238</v>
      </c>
      <c r="F827" s="11" t="s">
        <v>811</v>
      </c>
      <c r="G827" s="11" t="s">
        <v>1498</v>
      </c>
      <c r="H827" s="11" t="s">
        <v>1499</v>
      </c>
      <c r="I827" s="11" t="s">
        <v>234</v>
      </c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11"/>
      <c r="BT827" s="11"/>
      <c r="BU827" s="11"/>
      <c r="BV827" s="11"/>
      <c r="BW827" s="11"/>
      <c r="BX827" s="11"/>
      <c r="BY827" s="11"/>
      <c r="BZ827" s="11"/>
      <c r="CA827" s="11"/>
      <c r="CB827" s="11"/>
      <c r="CC827" s="11"/>
      <c r="CD827" s="11"/>
      <c r="CE827" s="11"/>
      <c r="CF827" s="11"/>
      <c r="CG827" s="11"/>
      <c r="CH827" s="11"/>
      <c r="CI827" s="11"/>
      <c r="CJ827" s="11"/>
      <c r="CK827" s="11"/>
      <c r="CL827" s="11"/>
      <c r="CM827" s="11"/>
      <c r="CN827" s="11"/>
      <c r="CO827" s="11"/>
      <c r="CP827" s="11"/>
      <c r="CQ827" s="11"/>
      <c r="CR827" s="11"/>
      <c r="CS827" s="11"/>
      <c r="CT827" s="11"/>
      <c r="CU827" s="11"/>
      <c r="CV827" s="11"/>
      <c r="CW827" s="11"/>
      <c r="CX827" s="11">
        <v>1</v>
      </c>
      <c r="CY827" s="11"/>
      <c r="CZ827" s="11"/>
      <c r="DA827" s="11"/>
      <c r="DB827" s="11"/>
      <c r="DC827" s="12">
        <v>1</v>
      </c>
      <c r="DD827" s="13">
        <v>80</v>
      </c>
      <c r="DE827" s="13">
        <f t="shared" si="14"/>
        <v>80</v>
      </c>
    </row>
    <row r="828" spans="1:109" ht="150" customHeight="1" x14ac:dyDescent="0.3">
      <c r="A828" s="10"/>
      <c r="B828" s="11" t="s">
        <v>1238</v>
      </c>
      <c r="C828" s="11" t="s">
        <v>656</v>
      </c>
      <c r="D828" s="11" t="s">
        <v>106</v>
      </c>
      <c r="E828" s="11" t="s">
        <v>1238</v>
      </c>
      <c r="F828" s="11" t="s">
        <v>811</v>
      </c>
      <c r="G828" s="11" t="s">
        <v>1500</v>
      </c>
      <c r="H828" s="11" t="s">
        <v>1501</v>
      </c>
      <c r="I828" s="11" t="s">
        <v>1502</v>
      </c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/>
      <c r="BQ828" s="11"/>
      <c r="BR828" s="11"/>
      <c r="BS828" s="11"/>
      <c r="BT828" s="11"/>
      <c r="BU828" s="11"/>
      <c r="BV828" s="11"/>
      <c r="BW828" s="11"/>
      <c r="BX828" s="11"/>
      <c r="BY828" s="11"/>
      <c r="BZ828" s="11"/>
      <c r="CA828" s="11"/>
      <c r="CB828" s="11"/>
      <c r="CC828" s="11"/>
      <c r="CD828" s="11"/>
      <c r="CE828" s="11"/>
      <c r="CF828" s="11"/>
      <c r="CG828" s="11"/>
      <c r="CH828" s="11"/>
      <c r="CI828" s="11"/>
      <c r="CJ828" s="11"/>
      <c r="CK828" s="11"/>
      <c r="CL828" s="11"/>
      <c r="CM828" s="11"/>
      <c r="CN828" s="11"/>
      <c r="CO828" s="11"/>
      <c r="CP828" s="11"/>
      <c r="CQ828" s="11"/>
      <c r="CR828" s="11">
        <v>1</v>
      </c>
      <c r="CS828" s="11"/>
      <c r="CT828" s="11"/>
      <c r="CU828" s="11"/>
      <c r="CV828" s="11"/>
      <c r="CW828" s="11"/>
      <c r="CX828" s="11">
        <v>3</v>
      </c>
      <c r="CY828" s="11">
        <v>3</v>
      </c>
      <c r="CZ828" s="11"/>
      <c r="DA828" s="11"/>
      <c r="DB828" s="11"/>
      <c r="DC828" s="12">
        <v>7</v>
      </c>
      <c r="DD828" s="13">
        <v>80</v>
      </c>
      <c r="DE828" s="13">
        <f t="shared" si="14"/>
        <v>560</v>
      </c>
    </row>
    <row r="829" spans="1:109" ht="150" customHeight="1" x14ac:dyDescent="0.3">
      <c r="A829" s="10"/>
      <c r="B829" s="11" t="s">
        <v>1238</v>
      </c>
      <c r="C829" s="11" t="s">
        <v>1503</v>
      </c>
      <c r="D829" s="11" t="s">
        <v>106</v>
      </c>
      <c r="E829" s="11" t="s">
        <v>1238</v>
      </c>
      <c r="F829" s="11" t="s">
        <v>811</v>
      </c>
      <c r="G829" s="11" t="s">
        <v>1504</v>
      </c>
      <c r="H829" s="11" t="s">
        <v>1505</v>
      </c>
      <c r="I829" s="11" t="s">
        <v>1506</v>
      </c>
      <c r="J829" s="11"/>
      <c r="K829" s="11"/>
      <c r="L829" s="11"/>
      <c r="M829" s="11"/>
      <c r="N829" s="11"/>
      <c r="O829" s="11"/>
      <c r="P829" s="11"/>
      <c r="Q829" s="11">
        <v>1</v>
      </c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/>
      <c r="BQ829" s="11"/>
      <c r="BR829" s="11"/>
      <c r="BS829" s="11"/>
      <c r="BT829" s="11"/>
      <c r="BU829" s="11"/>
      <c r="BV829" s="11"/>
      <c r="BW829" s="11"/>
      <c r="BX829" s="11"/>
      <c r="BY829" s="11"/>
      <c r="BZ829" s="11"/>
      <c r="CA829" s="11"/>
      <c r="CB829" s="11"/>
      <c r="CC829" s="11"/>
      <c r="CD829" s="11"/>
      <c r="CE829" s="11"/>
      <c r="CF829" s="11"/>
      <c r="CG829" s="11"/>
      <c r="CH829" s="11"/>
      <c r="CI829" s="11"/>
      <c r="CJ829" s="11"/>
      <c r="CK829" s="11"/>
      <c r="CL829" s="11"/>
      <c r="CM829" s="11"/>
      <c r="CN829" s="11"/>
      <c r="CO829" s="11"/>
      <c r="CP829" s="11"/>
      <c r="CQ829" s="11"/>
      <c r="CR829" s="11"/>
      <c r="CS829" s="11"/>
      <c r="CT829" s="11"/>
      <c r="CU829" s="11"/>
      <c r="CV829" s="11"/>
      <c r="CW829" s="11"/>
      <c r="CX829" s="11"/>
      <c r="CY829" s="11"/>
      <c r="CZ829" s="11"/>
      <c r="DA829" s="11"/>
      <c r="DB829" s="11"/>
      <c r="DC829" s="12">
        <v>1</v>
      </c>
      <c r="DD829" s="13">
        <v>150</v>
      </c>
      <c r="DE829" s="13">
        <f t="shared" si="14"/>
        <v>150</v>
      </c>
    </row>
    <row r="830" spans="1:109" ht="150" customHeight="1" x14ac:dyDescent="0.3">
      <c r="A830" s="10"/>
      <c r="B830" s="11" t="s">
        <v>1238</v>
      </c>
      <c r="C830" s="11" t="s">
        <v>1503</v>
      </c>
      <c r="D830" s="11" t="s">
        <v>106</v>
      </c>
      <c r="E830" s="11" t="s">
        <v>1238</v>
      </c>
      <c r="F830" s="11" t="s">
        <v>811</v>
      </c>
      <c r="G830" s="11" t="s">
        <v>1504</v>
      </c>
      <c r="H830" s="11" t="s">
        <v>1505</v>
      </c>
      <c r="I830" s="11" t="s">
        <v>252</v>
      </c>
      <c r="J830" s="11"/>
      <c r="K830" s="11"/>
      <c r="L830" s="11">
        <v>2</v>
      </c>
      <c r="M830" s="11"/>
      <c r="N830" s="11">
        <v>2</v>
      </c>
      <c r="O830" s="11"/>
      <c r="P830" s="11"/>
      <c r="Q830" s="11">
        <v>3</v>
      </c>
      <c r="R830" s="11"/>
      <c r="S830" s="11"/>
      <c r="T830" s="11"/>
      <c r="U830" s="11"/>
      <c r="V830" s="11">
        <v>2</v>
      </c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  <c r="BN830" s="11"/>
      <c r="BO830" s="11"/>
      <c r="BP830" s="11"/>
      <c r="BQ830" s="11"/>
      <c r="BR830" s="11"/>
      <c r="BS830" s="11"/>
      <c r="BT830" s="11"/>
      <c r="BU830" s="11"/>
      <c r="BV830" s="11"/>
      <c r="BW830" s="11"/>
      <c r="BX830" s="11"/>
      <c r="BY830" s="11"/>
      <c r="BZ830" s="11"/>
      <c r="CA830" s="11"/>
      <c r="CB830" s="11"/>
      <c r="CC830" s="11"/>
      <c r="CD830" s="11"/>
      <c r="CE830" s="11"/>
      <c r="CF830" s="11"/>
      <c r="CG830" s="11"/>
      <c r="CH830" s="11"/>
      <c r="CI830" s="11"/>
      <c r="CJ830" s="11"/>
      <c r="CK830" s="11"/>
      <c r="CL830" s="11"/>
      <c r="CM830" s="11"/>
      <c r="CN830" s="11"/>
      <c r="CO830" s="11"/>
      <c r="CP830" s="11"/>
      <c r="CQ830" s="11"/>
      <c r="CR830" s="11"/>
      <c r="CS830" s="11"/>
      <c r="CT830" s="11"/>
      <c r="CU830" s="11"/>
      <c r="CV830" s="11"/>
      <c r="CW830" s="11"/>
      <c r="CX830" s="11"/>
      <c r="CY830" s="11"/>
      <c r="CZ830" s="11"/>
      <c r="DA830" s="11"/>
      <c r="DB830" s="11"/>
      <c r="DC830" s="12">
        <v>9</v>
      </c>
      <c r="DD830" s="13">
        <v>150</v>
      </c>
      <c r="DE830" s="13">
        <f t="shared" si="14"/>
        <v>1350</v>
      </c>
    </row>
    <row r="831" spans="1:109" ht="150" customHeight="1" x14ac:dyDescent="0.3">
      <c r="A831" s="10"/>
      <c r="B831" s="11" t="s">
        <v>1238</v>
      </c>
      <c r="C831" s="11" t="s">
        <v>1503</v>
      </c>
      <c r="D831" s="11" t="s">
        <v>106</v>
      </c>
      <c r="E831" s="11" t="s">
        <v>1238</v>
      </c>
      <c r="F831" s="11" t="s">
        <v>117</v>
      </c>
      <c r="G831" s="11" t="s">
        <v>1507</v>
      </c>
      <c r="H831" s="11" t="s">
        <v>1508</v>
      </c>
      <c r="I831" s="11" t="s">
        <v>305</v>
      </c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>
        <v>1</v>
      </c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11"/>
      <c r="BT831" s="11"/>
      <c r="BU831" s="11"/>
      <c r="BV831" s="11"/>
      <c r="BW831" s="11"/>
      <c r="BX831" s="11"/>
      <c r="BY831" s="11"/>
      <c r="BZ831" s="11"/>
      <c r="CA831" s="11"/>
      <c r="CB831" s="11"/>
      <c r="CC831" s="11"/>
      <c r="CD831" s="11"/>
      <c r="CE831" s="11"/>
      <c r="CF831" s="11"/>
      <c r="CG831" s="11"/>
      <c r="CH831" s="11"/>
      <c r="CI831" s="11"/>
      <c r="CJ831" s="11"/>
      <c r="CK831" s="11"/>
      <c r="CL831" s="11"/>
      <c r="CM831" s="11"/>
      <c r="CN831" s="11"/>
      <c r="CO831" s="11"/>
      <c r="CP831" s="11"/>
      <c r="CQ831" s="11"/>
      <c r="CR831" s="11"/>
      <c r="CS831" s="11"/>
      <c r="CT831" s="11"/>
      <c r="CU831" s="11"/>
      <c r="CV831" s="11"/>
      <c r="CW831" s="11"/>
      <c r="CX831" s="11"/>
      <c r="CY831" s="11"/>
      <c r="CZ831" s="11"/>
      <c r="DA831" s="11"/>
      <c r="DB831" s="11"/>
      <c r="DC831" s="12">
        <v>1</v>
      </c>
      <c r="DD831" s="13">
        <v>790</v>
      </c>
      <c r="DE831" s="13">
        <f t="shared" si="14"/>
        <v>790</v>
      </c>
    </row>
    <row r="832" spans="1:109" ht="150" customHeight="1" x14ac:dyDescent="0.3">
      <c r="A832" s="10"/>
      <c r="B832" s="11" t="s">
        <v>1238</v>
      </c>
      <c r="C832" s="11" t="s">
        <v>1503</v>
      </c>
      <c r="D832" s="11" t="s">
        <v>106</v>
      </c>
      <c r="E832" s="11" t="s">
        <v>1238</v>
      </c>
      <c r="F832" s="11" t="s">
        <v>117</v>
      </c>
      <c r="G832" s="11" t="s">
        <v>1509</v>
      </c>
      <c r="H832" s="11" t="s">
        <v>1510</v>
      </c>
      <c r="I832" s="11" t="s">
        <v>1166</v>
      </c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>
        <v>1</v>
      </c>
      <c r="AV832" s="11"/>
      <c r="AW832" s="11"/>
      <c r="AX832" s="11"/>
      <c r="AY832" s="11">
        <v>1</v>
      </c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/>
      <c r="BQ832" s="11"/>
      <c r="BR832" s="11"/>
      <c r="BS832" s="11"/>
      <c r="BT832" s="11"/>
      <c r="BU832" s="11"/>
      <c r="BV832" s="11"/>
      <c r="BW832" s="11"/>
      <c r="BX832" s="11"/>
      <c r="BY832" s="11"/>
      <c r="BZ832" s="11"/>
      <c r="CA832" s="11"/>
      <c r="CB832" s="11"/>
      <c r="CC832" s="11"/>
      <c r="CD832" s="11"/>
      <c r="CE832" s="11"/>
      <c r="CF832" s="11"/>
      <c r="CG832" s="11"/>
      <c r="CH832" s="11"/>
      <c r="CI832" s="11"/>
      <c r="CJ832" s="11"/>
      <c r="CK832" s="11"/>
      <c r="CL832" s="11"/>
      <c r="CM832" s="11"/>
      <c r="CN832" s="11"/>
      <c r="CO832" s="11"/>
      <c r="CP832" s="11"/>
      <c r="CQ832" s="11"/>
      <c r="CR832" s="11"/>
      <c r="CS832" s="11"/>
      <c r="CT832" s="11"/>
      <c r="CU832" s="11"/>
      <c r="CV832" s="11"/>
      <c r="CW832" s="11"/>
      <c r="CX832" s="11"/>
      <c r="CY832" s="11"/>
      <c r="CZ832" s="11"/>
      <c r="DA832" s="11"/>
      <c r="DB832" s="11"/>
      <c r="DC832" s="12">
        <v>2</v>
      </c>
      <c r="DD832" s="13">
        <v>950</v>
      </c>
      <c r="DE832" s="13">
        <f t="shared" si="14"/>
        <v>1900</v>
      </c>
    </row>
    <row r="833" spans="1:109" ht="150" customHeight="1" x14ac:dyDescent="0.3">
      <c r="A833" s="10"/>
      <c r="B833" s="11" t="s">
        <v>1238</v>
      </c>
      <c r="C833" s="11" t="s">
        <v>1511</v>
      </c>
      <c r="D833" s="11" t="s">
        <v>106</v>
      </c>
      <c r="E833" s="11" t="s">
        <v>1238</v>
      </c>
      <c r="F833" s="11" t="s">
        <v>811</v>
      </c>
      <c r="G833" s="11" t="s">
        <v>1512</v>
      </c>
      <c r="H833" s="11" t="s">
        <v>1513</v>
      </c>
      <c r="I833" s="11" t="s">
        <v>1426</v>
      </c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/>
      <c r="BQ833" s="11"/>
      <c r="BR833" s="11"/>
      <c r="BS833" s="11"/>
      <c r="BT833" s="11"/>
      <c r="BU833" s="11"/>
      <c r="BV833" s="11"/>
      <c r="BW833" s="11"/>
      <c r="BX833" s="11"/>
      <c r="BY833" s="11"/>
      <c r="BZ833" s="11"/>
      <c r="CA833" s="11"/>
      <c r="CB833" s="11"/>
      <c r="CC833" s="11"/>
      <c r="CD833" s="11"/>
      <c r="CE833" s="11"/>
      <c r="CF833" s="11"/>
      <c r="CG833" s="11"/>
      <c r="CH833" s="11"/>
      <c r="CI833" s="11"/>
      <c r="CJ833" s="11"/>
      <c r="CK833" s="11"/>
      <c r="CL833" s="11"/>
      <c r="CM833" s="11"/>
      <c r="CN833" s="11"/>
      <c r="CO833" s="11"/>
      <c r="CP833" s="11"/>
      <c r="CQ833" s="11"/>
      <c r="CR833" s="11">
        <v>1</v>
      </c>
      <c r="CS833" s="11"/>
      <c r="CT833" s="11"/>
      <c r="CU833" s="11"/>
      <c r="CV833" s="11">
        <v>1</v>
      </c>
      <c r="CW833" s="11"/>
      <c r="CX833" s="11">
        <v>2</v>
      </c>
      <c r="CY833" s="11">
        <v>1</v>
      </c>
      <c r="CZ833" s="11"/>
      <c r="DA833" s="11"/>
      <c r="DB833" s="11"/>
      <c r="DC833" s="12">
        <v>5</v>
      </c>
      <c r="DD833" s="13">
        <v>95</v>
      </c>
      <c r="DE833" s="13">
        <f t="shared" si="14"/>
        <v>475</v>
      </c>
    </row>
    <row r="834" spans="1:109" ht="150" customHeight="1" x14ac:dyDescent="0.3">
      <c r="A834" s="10"/>
      <c r="B834" s="11" t="s">
        <v>1238</v>
      </c>
      <c r="C834" s="11" t="s">
        <v>629</v>
      </c>
      <c r="D834" s="11" t="s">
        <v>106</v>
      </c>
      <c r="E834" s="11" t="s">
        <v>1238</v>
      </c>
      <c r="F834" s="11" t="s">
        <v>811</v>
      </c>
      <c r="G834" s="11" t="s">
        <v>1514</v>
      </c>
      <c r="H834" s="11" t="s">
        <v>1499</v>
      </c>
      <c r="I834" s="11" t="s">
        <v>234</v>
      </c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/>
      <c r="BQ834" s="11"/>
      <c r="BR834" s="11"/>
      <c r="BS834" s="11"/>
      <c r="BT834" s="11"/>
      <c r="BU834" s="11"/>
      <c r="BV834" s="11"/>
      <c r="BW834" s="11"/>
      <c r="BX834" s="11"/>
      <c r="BY834" s="11"/>
      <c r="BZ834" s="11"/>
      <c r="CA834" s="11"/>
      <c r="CB834" s="11"/>
      <c r="CC834" s="11"/>
      <c r="CD834" s="11"/>
      <c r="CE834" s="11"/>
      <c r="CF834" s="11"/>
      <c r="CG834" s="11"/>
      <c r="CH834" s="11"/>
      <c r="CI834" s="11"/>
      <c r="CJ834" s="11"/>
      <c r="CK834" s="11"/>
      <c r="CL834" s="11"/>
      <c r="CM834" s="11"/>
      <c r="CN834" s="11"/>
      <c r="CO834" s="11"/>
      <c r="CP834" s="11"/>
      <c r="CQ834" s="11"/>
      <c r="CR834" s="11"/>
      <c r="CS834" s="11"/>
      <c r="CT834" s="11"/>
      <c r="CU834" s="11"/>
      <c r="CV834" s="11"/>
      <c r="CW834" s="11"/>
      <c r="CX834" s="11">
        <v>1</v>
      </c>
      <c r="CY834" s="11">
        <v>1</v>
      </c>
      <c r="CZ834" s="11"/>
      <c r="DA834" s="11"/>
      <c r="DB834" s="11"/>
      <c r="DC834" s="12">
        <v>2</v>
      </c>
      <c r="DD834" s="13">
        <v>120</v>
      </c>
      <c r="DE834" s="13">
        <f t="shared" si="14"/>
        <v>240</v>
      </c>
    </row>
    <row r="835" spans="1:109" ht="150" customHeight="1" x14ac:dyDescent="0.3">
      <c r="A835" s="10"/>
      <c r="B835" s="11" t="s">
        <v>1238</v>
      </c>
      <c r="C835" s="11" t="s">
        <v>629</v>
      </c>
      <c r="D835" s="11" t="s">
        <v>106</v>
      </c>
      <c r="E835" s="11" t="s">
        <v>1238</v>
      </c>
      <c r="F835" s="11" t="s">
        <v>811</v>
      </c>
      <c r="G835" s="11" t="s">
        <v>1515</v>
      </c>
      <c r="H835" s="11" t="s">
        <v>1516</v>
      </c>
      <c r="I835" s="11" t="s">
        <v>234</v>
      </c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11"/>
      <c r="BT835" s="11"/>
      <c r="BU835" s="11"/>
      <c r="BV835" s="11"/>
      <c r="BW835" s="11"/>
      <c r="BX835" s="11"/>
      <c r="BY835" s="11"/>
      <c r="BZ835" s="11"/>
      <c r="CA835" s="11"/>
      <c r="CB835" s="11"/>
      <c r="CC835" s="11"/>
      <c r="CD835" s="11"/>
      <c r="CE835" s="11"/>
      <c r="CF835" s="11"/>
      <c r="CG835" s="11"/>
      <c r="CH835" s="11"/>
      <c r="CI835" s="11"/>
      <c r="CJ835" s="11"/>
      <c r="CK835" s="11"/>
      <c r="CL835" s="11"/>
      <c r="CM835" s="11"/>
      <c r="CN835" s="11"/>
      <c r="CO835" s="11"/>
      <c r="CP835" s="11"/>
      <c r="CQ835" s="11"/>
      <c r="CR835" s="11"/>
      <c r="CS835" s="11"/>
      <c r="CT835" s="11"/>
      <c r="CU835" s="11"/>
      <c r="CV835" s="11"/>
      <c r="CW835" s="11"/>
      <c r="CX835" s="11">
        <v>1</v>
      </c>
      <c r="CY835" s="11">
        <v>1</v>
      </c>
      <c r="CZ835" s="11"/>
      <c r="DA835" s="11"/>
      <c r="DB835" s="11"/>
      <c r="DC835" s="12">
        <v>2</v>
      </c>
      <c r="DD835" s="13">
        <v>100</v>
      </c>
      <c r="DE835" s="13">
        <f t="shared" si="14"/>
        <v>200</v>
      </c>
    </row>
    <row r="836" spans="1:109" ht="150" customHeight="1" x14ac:dyDescent="0.3">
      <c r="A836" s="10"/>
      <c r="B836" s="11" t="s">
        <v>1238</v>
      </c>
      <c r="C836" s="11" t="s">
        <v>629</v>
      </c>
      <c r="D836" s="11" t="s">
        <v>106</v>
      </c>
      <c r="E836" s="11" t="s">
        <v>1238</v>
      </c>
      <c r="F836" s="11" t="s">
        <v>811</v>
      </c>
      <c r="G836" s="11" t="s">
        <v>1517</v>
      </c>
      <c r="H836" s="11" t="s">
        <v>1518</v>
      </c>
      <c r="I836" s="11" t="s">
        <v>1330</v>
      </c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  <c r="BN836" s="11"/>
      <c r="BO836" s="11"/>
      <c r="BP836" s="11"/>
      <c r="BQ836" s="11"/>
      <c r="BR836" s="11"/>
      <c r="BS836" s="11"/>
      <c r="BT836" s="11"/>
      <c r="BU836" s="11"/>
      <c r="BV836" s="11"/>
      <c r="BW836" s="11"/>
      <c r="BX836" s="11"/>
      <c r="BY836" s="11"/>
      <c r="BZ836" s="11"/>
      <c r="CA836" s="11"/>
      <c r="CB836" s="11"/>
      <c r="CC836" s="11"/>
      <c r="CD836" s="11"/>
      <c r="CE836" s="11"/>
      <c r="CF836" s="11"/>
      <c r="CG836" s="11"/>
      <c r="CH836" s="11"/>
      <c r="CI836" s="11"/>
      <c r="CJ836" s="11"/>
      <c r="CK836" s="11"/>
      <c r="CL836" s="11"/>
      <c r="CM836" s="11"/>
      <c r="CN836" s="11"/>
      <c r="CO836" s="11"/>
      <c r="CP836" s="11"/>
      <c r="CQ836" s="11"/>
      <c r="CR836" s="11">
        <v>3</v>
      </c>
      <c r="CS836" s="11"/>
      <c r="CT836" s="11">
        <v>2</v>
      </c>
      <c r="CU836" s="11"/>
      <c r="CV836" s="11">
        <v>2</v>
      </c>
      <c r="CW836" s="11"/>
      <c r="CX836" s="11">
        <v>2</v>
      </c>
      <c r="CY836" s="11">
        <v>2</v>
      </c>
      <c r="CZ836" s="11"/>
      <c r="DA836" s="11"/>
      <c r="DB836" s="11"/>
      <c r="DC836" s="12">
        <v>11</v>
      </c>
      <c r="DD836" s="13">
        <v>110</v>
      </c>
      <c r="DE836" s="13">
        <f t="shared" si="14"/>
        <v>1210</v>
      </c>
    </row>
    <row r="837" spans="1:109" ht="150" customHeight="1" x14ac:dyDescent="0.3">
      <c r="A837" s="10"/>
      <c r="B837" s="11" t="s">
        <v>1238</v>
      </c>
      <c r="C837" s="11" t="s">
        <v>629</v>
      </c>
      <c r="D837" s="11" t="s">
        <v>106</v>
      </c>
      <c r="E837" s="11" t="s">
        <v>1238</v>
      </c>
      <c r="F837" s="11" t="s">
        <v>107</v>
      </c>
      <c r="G837" s="11" t="s">
        <v>1519</v>
      </c>
      <c r="H837" s="11" t="s">
        <v>1520</v>
      </c>
      <c r="I837" s="11" t="s">
        <v>191</v>
      </c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/>
      <c r="BQ837" s="11"/>
      <c r="BR837" s="11"/>
      <c r="BS837" s="11"/>
      <c r="BT837" s="11"/>
      <c r="BU837" s="11"/>
      <c r="BV837" s="11"/>
      <c r="BW837" s="11"/>
      <c r="BX837" s="11"/>
      <c r="BY837" s="11"/>
      <c r="BZ837" s="11"/>
      <c r="CA837" s="11"/>
      <c r="CB837" s="11"/>
      <c r="CC837" s="11"/>
      <c r="CD837" s="11"/>
      <c r="CE837" s="11"/>
      <c r="CF837" s="11"/>
      <c r="CG837" s="11"/>
      <c r="CH837" s="11"/>
      <c r="CI837" s="11"/>
      <c r="CJ837" s="11"/>
      <c r="CK837" s="11"/>
      <c r="CL837" s="11"/>
      <c r="CM837" s="11"/>
      <c r="CN837" s="11"/>
      <c r="CO837" s="11"/>
      <c r="CP837" s="11"/>
      <c r="CQ837" s="11"/>
      <c r="CR837" s="11"/>
      <c r="CS837" s="11"/>
      <c r="CT837" s="11"/>
      <c r="CU837" s="11"/>
      <c r="CV837" s="11">
        <v>1</v>
      </c>
      <c r="CW837" s="11"/>
      <c r="CX837" s="11"/>
      <c r="CY837" s="11"/>
      <c r="CZ837" s="11"/>
      <c r="DA837" s="11"/>
      <c r="DB837" s="11"/>
      <c r="DC837" s="12">
        <v>1</v>
      </c>
      <c r="DD837" s="13">
        <v>70</v>
      </c>
      <c r="DE837" s="13">
        <f t="shared" si="14"/>
        <v>70</v>
      </c>
    </row>
    <row r="838" spans="1:109" ht="150" customHeight="1" x14ac:dyDescent="0.3">
      <c r="A838" s="10"/>
      <c r="B838" s="11" t="s">
        <v>1238</v>
      </c>
      <c r="C838" s="11" t="s">
        <v>192</v>
      </c>
      <c r="D838" s="11" t="s">
        <v>106</v>
      </c>
      <c r="E838" s="11" t="s">
        <v>1238</v>
      </c>
      <c r="F838" s="11" t="s">
        <v>811</v>
      </c>
      <c r="G838" s="11" t="s">
        <v>1521</v>
      </c>
      <c r="H838" s="11" t="s">
        <v>1522</v>
      </c>
      <c r="I838" s="11" t="s">
        <v>234</v>
      </c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/>
      <c r="BQ838" s="11"/>
      <c r="BR838" s="11"/>
      <c r="BS838" s="11"/>
      <c r="BT838" s="11"/>
      <c r="BU838" s="11"/>
      <c r="BV838" s="11"/>
      <c r="BW838" s="11"/>
      <c r="BX838" s="11"/>
      <c r="BY838" s="11"/>
      <c r="BZ838" s="11"/>
      <c r="CA838" s="11"/>
      <c r="CB838" s="11"/>
      <c r="CC838" s="11"/>
      <c r="CD838" s="11"/>
      <c r="CE838" s="11"/>
      <c r="CF838" s="11"/>
      <c r="CG838" s="11"/>
      <c r="CH838" s="11"/>
      <c r="CI838" s="11"/>
      <c r="CJ838" s="11"/>
      <c r="CK838" s="11"/>
      <c r="CL838" s="11"/>
      <c r="CM838" s="11"/>
      <c r="CN838" s="11"/>
      <c r="CO838" s="11"/>
      <c r="CP838" s="11"/>
      <c r="CQ838" s="11"/>
      <c r="CR838" s="11"/>
      <c r="CS838" s="11"/>
      <c r="CT838" s="11"/>
      <c r="CU838" s="11"/>
      <c r="CV838" s="11"/>
      <c r="CW838" s="11"/>
      <c r="CX838" s="11">
        <v>1</v>
      </c>
      <c r="CY838" s="11"/>
      <c r="CZ838" s="11"/>
      <c r="DA838" s="11"/>
      <c r="DB838" s="11"/>
      <c r="DC838" s="12">
        <v>1</v>
      </c>
      <c r="DD838" s="13">
        <v>55</v>
      </c>
      <c r="DE838" s="13">
        <f t="shared" si="14"/>
        <v>55</v>
      </c>
    </row>
    <row r="839" spans="1:109" ht="150" customHeight="1" x14ac:dyDescent="0.3">
      <c r="A839" s="10"/>
      <c r="B839" s="11" t="s">
        <v>1238</v>
      </c>
      <c r="C839" s="11" t="s">
        <v>192</v>
      </c>
      <c r="D839" s="11" t="s">
        <v>106</v>
      </c>
      <c r="E839" s="11" t="s">
        <v>1238</v>
      </c>
      <c r="F839" s="11" t="s">
        <v>811</v>
      </c>
      <c r="G839" s="11" t="s">
        <v>1521</v>
      </c>
      <c r="H839" s="11" t="s">
        <v>1522</v>
      </c>
      <c r="I839" s="11" t="s">
        <v>1523</v>
      </c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11"/>
      <c r="BT839" s="11"/>
      <c r="BU839" s="11"/>
      <c r="BV839" s="11"/>
      <c r="BW839" s="11"/>
      <c r="BX839" s="11"/>
      <c r="BY839" s="11"/>
      <c r="BZ839" s="11"/>
      <c r="CA839" s="11"/>
      <c r="CB839" s="11"/>
      <c r="CC839" s="11"/>
      <c r="CD839" s="11"/>
      <c r="CE839" s="11"/>
      <c r="CF839" s="11"/>
      <c r="CG839" s="11"/>
      <c r="CH839" s="11"/>
      <c r="CI839" s="11"/>
      <c r="CJ839" s="11"/>
      <c r="CK839" s="11"/>
      <c r="CL839" s="11"/>
      <c r="CM839" s="11"/>
      <c r="CN839" s="11"/>
      <c r="CO839" s="11"/>
      <c r="CP839" s="11"/>
      <c r="CQ839" s="11"/>
      <c r="CR839" s="11"/>
      <c r="CS839" s="11"/>
      <c r="CT839" s="11"/>
      <c r="CU839" s="11"/>
      <c r="CV839" s="11"/>
      <c r="CW839" s="11"/>
      <c r="CX839" s="11"/>
      <c r="CY839" s="11">
        <v>1</v>
      </c>
      <c r="CZ839" s="11"/>
      <c r="DA839" s="11"/>
      <c r="DB839" s="11"/>
      <c r="DC839" s="12">
        <v>1</v>
      </c>
      <c r="DD839" s="13">
        <v>55</v>
      </c>
      <c r="DE839" s="13">
        <f t="shared" ref="DE839:DE902" si="15">DD839*DC839</f>
        <v>55</v>
      </c>
    </row>
    <row r="840" spans="1:109" ht="150" customHeight="1" x14ac:dyDescent="0.3">
      <c r="A840" s="10"/>
      <c r="B840" s="11" t="s">
        <v>1238</v>
      </c>
      <c r="C840" s="11" t="s">
        <v>1524</v>
      </c>
      <c r="D840" s="11" t="s">
        <v>106</v>
      </c>
      <c r="E840" s="11" t="s">
        <v>1238</v>
      </c>
      <c r="F840" s="11" t="s">
        <v>811</v>
      </c>
      <c r="G840" s="11" t="s">
        <v>1525</v>
      </c>
      <c r="H840" s="11" t="s">
        <v>1526</v>
      </c>
      <c r="I840" s="11" t="s">
        <v>252</v>
      </c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  <c r="BT840" s="11"/>
      <c r="BU840" s="11"/>
      <c r="BV840" s="11"/>
      <c r="BW840" s="11"/>
      <c r="BX840" s="11"/>
      <c r="BY840" s="11"/>
      <c r="BZ840" s="11"/>
      <c r="CA840" s="11"/>
      <c r="CB840" s="11"/>
      <c r="CC840" s="11"/>
      <c r="CD840" s="11"/>
      <c r="CE840" s="11"/>
      <c r="CF840" s="11"/>
      <c r="CG840" s="11"/>
      <c r="CH840" s="11"/>
      <c r="CI840" s="11"/>
      <c r="CJ840" s="11"/>
      <c r="CK840" s="11"/>
      <c r="CL840" s="11"/>
      <c r="CM840" s="11"/>
      <c r="CN840" s="11"/>
      <c r="CO840" s="11"/>
      <c r="CP840" s="11"/>
      <c r="CQ840" s="11">
        <v>5</v>
      </c>
      <c r="CR840" s="11"/>
      <c r="CS840" s="11"/>
      <c r="CT840" s="11"/>
      <c r="CU840" s="11"/>
      <c r="CV840" s="11"/>
      <c r="CW840" s="11"/>
      <c r="CX840" s="11"/>
      <c r="CY840" s="11"/>
      <c r="CZ840" s="11"/>
      <c r="DA840" s="11"/>
      <c r="DB840" s="11"/>
      <c r="DC840" s="12">
        <v>5</v>
      </c>
      <c r="DD840" s="13">
        <v>65</v>
      </c>
      <c r="DE840" s="13">
        <f t="shared" si="15"/>
        <v>325</v>
      </c>
    </row>
    <row r="841" spans="1:109" ht="150" customHeight="1" x14ac:dyDescent="0.3">
      <c r="A841" s="10"/>
      <c r="B841" s="11" t="s">
        <v>1238</v>
      </c>
      <c r="C841" s="11" t="s">
        <v>199</v>
      </c>
      <c r="D841" s="11" t="s">
        <v>106</v>
      </c>
      <c r="E841" s="11" t="s">
        <v>1238</v>
      </c>
      <c r="F841" s="11" t="s">
        <v>811</v>
      </c>
      <c r="G841" s="11" t="s">
        <v>1527</v>
      </c>
      <c r="H841" s="11" t="s">
        <v>1528</v>
      </c>
      <c r="I841" s="11" t="s">
        <v>1529</v>
      </c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  <c r="BT841" s="11"/>
      <c r="BU841" s="11"/>
      <c r="BV841" s="11"/>
      <c r="BW841" s="11"/>
      <c r="BX841" s="11"/>
      <c r="BY841" s="11"/>
      <c r="BZ841" s="11"/>
      <c r="CA841" s="11"/>
      <c r="CB841" s="11"/>
      <c r="CC841" s="11"/>
      <c r="CD841" s="11"/>
      <c r="CE841" s="11"/>
      <c r="CF841" s="11"/>
      <c r="CG841" s="11"/>
      <c r="CH841" s="11"/>
      <c r="CI841" s="11"/>
      <c r="CJ841" s="11"/>
      <c r="CK841" s="11"/>
      <c r="CL841" s="11"/>
      <c r="CM841" s="11"/>
      <c r="CN841" s="11"/>
      <c r="CO841" s="11"/>
      <c r="CP841" s="11"/>
      <c r="CQ841" s="11"/>
      <c r="CR841" s="11">
        <v>1</v>
      </c>
      <c r="CS841" s="11"/>
      <c r="CT841" s="11"/>
      <c r="CU841" s="11"/>
      <c r="CV841" s="11"/>
      <c r="CW841" s="11"/>
      <c r="CX841" s="11">
        <v>1</v>
      </c>
      <c r="CY841" s="11"/>
      <c r="CZ841" s="11"/>
      <c r="DA841" s="11"/>
      <c r="DB841" s="11"/>
      <c r="DC841" s="12">
        <v>2</v>
      </c>
      <c r="DD841" s="13">
        <v>110</v>
      </c>
      <c r="DE841" s="13">
        <f t="shared" si="15"/>
        <v>220</v>
      </c>
    </row>
    <row r="842" spans="1:109" ht="150" customHeight="1" x14ac:dyDescent="0.3">
      <c r="A842" s="10"/>
      <c r="B842" s="11" t="s">
        <v>1238</v>
      </c>
      <c r="C842" s="11" t="s">
        <v>199</v>
      </c>
      <c r="D842" s="11" t="s">
        <v>106</v>
      </c>
      <c r="E842" s="11" t="s">
        <v>1238</v>
      </c>
      <c r="F842" s="11" t="s">
        <v>811</v>
      </c>
      <c r="G842" s="11" t="s">
        <v>1530</v>
      </c>
      <c r="H842" s="11" t="s">
        <v>1531</v>
      </c>
      <c r="I842" s="11" t="s">
        <v>1532</v>
      </c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  <c r="BN842" s="11"/>
      <c r="BO842" s="11"/>
      <c r="BP842" s="11"/>
      <c r="BQ842" s="11"/>
      <c r="BR842" s="11"/>
      <c r="BS842" s="11"/>
      <c r="BT842" s="11"/>
      <c r="BU842" s="11"/>
      <c r="BV842" s="11"/>
      <c r="BW842" s="11"/>
      <c r="BX842" s="11"/>
      <c r="BY842" s="11"/>
      <c r="BZ842" s="11"/>
      <c r="CA842" s="11"/>
      <c r="CB842" s="11"/>
      <c r="CC842" s="11"/>
      <c r="CD842" s="11"/>
      <c r="CE842" s="11"/>
      <c r="CF842" s="11"/>
      <c r="CG842" s="11"/>
      <c r="CH842" s="11"/>
      <c r="CI842" s="11"/>
      <c r="CJ842" s="11"/>
      <c r="CK842" s="11"/>
      <c r="CL842" s="11"/>
      <c r="CM842" s="11"/>
      <c r="CN842" s="11"/>
      <c r="CO842" s="11"/>
      <c r="CP842" s="11"/>
      <c r="CQ842" s="11"/>
      <c r="CR842" s="11">
        <v>1</v>
      </c>
      <c r="CS842" s="11"/>
      <c r="CT842" s="11"/>
      <c r="CU842" s="11"/>
      <c r="CV842" s="11"/>
      <c r="CW842" s="11"/>
      <c r="CX842" s="11">
        <v>1</v>
      </c>
      <c r="CY842" s="11">
        <v>2</v>
      </c>
      <c r="CZ842" s="11"/>
      <c r="DA842" s="11"/>
      <c r="DB842" s="11"/>
      <c r="DC842" s="12">
        <v>4</v>
      </c>
      <c r="DD842" s="13">
        <v>130</v>
      </c>
      <c r="DE842" s="13">
        <f t="shared" si="15"/>
        <v>520</v>
      </c>
    </row>
    <row r="843" spans="1:109" ht="150" customHeight="1" x14ac:dyDescent="0.3">
      <c r="A843" s="10"/>
      <c r="B843" s="11" t="s">
        <v>1238</v>
      </c>
      <c r="C843" s="11" t="s">
        <v>199</v>
      </c>
      <c r="D843" s="11" t="s">
        <v>106</v>
      </c>
      <c r="E843" s="11" t="s">
        <v>1238</v>
      </c>
      <c r="F843" s="11" t="s">
        <v>811</v>
      </c>
      <c r="G843" s="11" t="s">
        <v>1533</v>
      </c>
      <c r="H843" s="11" t="s">
        <v>1534</v>
      </c>
      <c r="I843" s="11" t="s">
        <v>1281</v>
      </c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/>
      <c r="BQ843" s="11"/>
      <c r="BR843" s="11"/>
      <c r="BS843" s="11"/>
      <c r="BT843" s="11"/>
      <c r="BU843" s="11"/>
      <c r="BV843" s="11"/>
      <c r="BW843" s="11"/>
      <c r="BX843" s="11"/>
      <c r="BY843" s="11"/>
      <c r="BZ843" s="11"/>
      <c r="CA843" s="11"/>
      <c r="CB843" s="11"/>
      <c r="CC843" s="11"/>
      <c r="CD843" s="11"/>
      <c r="CE843" s="11"/>
      <c r="CF843" s="11"/>
      <c r="CG843" s="11"/>
      <c r="CH843" s="11"/>
      <c r="CI843" s="11"/>
      <c r="CJ843" s="11"/>
      <c r="CK843" s="11"/>
      <c r="CL843" s="11"/>
      <c r="CM843" s="11"/>
      <c r="CN843" s="11"/>
      <c r="CO843" s="11"/>
      <c r="CP843" s="11"/>
      <c r="CQ843" s="11"/>
      <c r="CR843" s="11"/>
      <c r="CS843" s="11"/>
      <c r="CT843" s="11"/>
      <c r="CU843" s="11"/>
      <c r="CV843" s="11"/>
      <c r="CW843" s="11"/>
      <c r="CX843" s="11">
        <v>1</v>
      </c>
      <c r="CY843" s="11"/>
      <c r="CZ843" s="11"/>
      <c r="DA843" s="11"/>
      <c r="DB843" s="11"/>
      <c r="DC843" s="12">
        <v>1</v>
      </c>
      <c r="DD843" s="13">
        <v>85</v>
      </c>
      <c r="DE843" s="13">
        <f t="shared" si="15"/>
        <v>85</v>
      </c>
    </row>
    <row r="844" spans="1:109" ht="150" customHeight="1" x14ac:dyDescent="0.3">
      <c r="A844" s="10"/>
      <c r="B844" s="11" t="s">
        <v>1238</v>
      </c>
      <c r="C844" s="11" t="s">
        <v>199</v>
      </c>
      <c r="D844" s="11" t="s">
        <v>106</v>
      </c>
      <c r="E844" s="11" t="s">
        <v>1238</v>
      </c>
      <c r="F844" s="11" t="s">
        <v>828</v>
      </c>
      <c r="G844" s="11" t="s">
        <v>1535</v>
      </c>
      <c r="H844" s="11" t="s">
        <v>1536</v>
      </c>
      <c r="I844" s="11" t="s">
        <v>1537</v>
      </c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>
        <v>1</v>
      </c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/>
      <c r="BQ844" s="11"/>
      <c r="BR844" s="11"/>
      <c r="BS844" s="11"/>
      <c r="BT844" s="11"/>
      <c r="BU844" s="11"/>
      <c r="BV844" s="11"/>
      <c r="BW844" s="11"/>
      <c r="BX844" s="11"/>
      <c r="BY844" s="11"/>
      <c r="BZ844" s="11"/>
      <c r="CA844" s="11"/>
      <c r="CB844" s="11"/>
      <c r="CC844" s="11"/>
      <c r="CD844" s="11"/>
      <c r="CE844" s="11"/>
      <c r="CF844" s="11"/>
      <c r="CG844" s="11"/>
      <c r="CH844" s="11"/>
      <c r="CI844" s="11"/>
      <c r="CJ844" s="11"/>
      <c r="CK844" s="11"/>
      <c r="CL844" s="11"/>
      <c r="CM844" s="11"/>
      <c r="CN844" s="11"/>
      <c r="CO844" s="11"/>
      <c r="CP844" s="11"/>
      <c r="CQ844" s="11"/>
      <c r="CR844" s="11"/>
      <c r="CS844" s="11"/>
      <c r="CT844" s="11"/>
      <c r="CU844" s="11"/>
      <c r="CV844" s="11"/>
      <c r="CW844" s="11"/>
      <c r="CX844" s="11"/>
      <c r="CY844" s="11"/>
      <c r="CZ844" s="11"/>
      <c r="DA844" s="11"/>
      <c r="DB844" s="11"/>
      <c r="DC844" s="12">
        <v>1</v>
      </c>
      <c r="DD844" s="13">
        <v>950</v>
      </c>
      <c r="DE844" s="13">
        <f t="shared" si="15"/>
        <v>950</v>
      </c>
    </row>
    <row r="845" spans="1:109" ht="150" customHeight="1" x14ac:dyDescent="0.3">
      <c r="A845" s="10"/>
      <c r="B845" s="11" t="s">
        <v>1238</v>
      </c>
      <c r="C845" s="11" t="s">
        <v>674</v>
      </c>
      <c r="D845" s="11" t="s">
        <v>106</v>
      </c>
      <c r="E845" s="11" t="s">
        <v>1238</v>
      </c>
      <c r="F845" s="11" t="s">
        <v>117</v>
      </c>
      <c r="G845" s="11" t="s">
        <v>1538</v>
      </c>
      <c r="H845" s="11" t="s">
        <v>1539</v>
      </c>
      <c r="I845" s="11" t="s">
        <v>1540</v>
      </c>
      <c r="J845" s="11"/>
      <c r="K845" s="11"/>
      <c r="L845" s="11"/>
      <c r="M845" s="11"/>
      <c r="N845" s="11"/>
      <c r="O845" s="11"/>
      <c r="P845" s="11"/>
      <c r="Q845" s="11"/>
      <c r="R845" s="11"/>
      <c r="S845" s="11">
        <v>1</v>
      </c>
      <c r="T845" s="11"/>
      <c r="U845" s="11">
        <v>1</v>
      </c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11"/>
      <c r="BT845" s="11"/>
      <c r="BU845" s="11"/>
      <c r="BV845" s="11"/>
      <c r="BW845" s="11"/>
      <c r="BX845" s="11"/>
      <c r="BY845" s="11"/>
      <c r="BZ845" s="11"/>
      <c r="CA845" s="11"/>
      <c r="CB845" s="11"/>
      <c r="CC845" s="11"/>
      <c r="CD845" s="11"/>
      <c r="CE845" s="11"/>
      <c r="CF845" s="11"/>
      <c r="CG845" s="11"/>
      <c r="CH845" s="11"/>
      <c r="CI845" s="11"/>
      <c r="CJ845" s="11"/>
      <c r="CK845" s="11"/>
      <c r="CL845" s="11"/>
      <c r="CM845" s="11"/>
      <c r="CN845" s="11"/>
      <c r="CO845" s="11"/>
      <c r="CP845" s="11"/>
      <c r="CQ845" s="11"/>
      <c r="CR845" s="11"/>
      <c r="CS845" s="11"/>
      <c r="CT845" s="11"/>
      <c r="CU845" s="11"/>
      <c r="CV845" s="11"/>
      <c r="CW845" s="11"/>
      <c r="CX845" s="11"/>
      <c r="CY845" s="11"/>
      <c r="CZ845" s="11"/>
      <c r="DA845" s="11"/>
      <c r="DB845" s="11"/>
      <c r="DC845" s="12">
        <v>2</v>
      </c>
      <c r="DD845" s="13">
        <v>350</v>
      </c>
      <c r="DE845" s="13">
        <f t="shared" si="15"/>
        <v>700</v>
      </c>
    </row>
    <row r="846" spans="1:109" ht="150" customHeight="1" x14ac:dyDescent="0.3">
      <c r="A846" s="10"/>
      <c r="B846" s="11" t="s">
        <v>1238</v>
      </c>
      <c r="C846" s="11" t="s">
        <v>336</v>
      </c>
      <c r="D846" s="11" t="s">
        <v>106</v>
      </c>
      <c r="E846" s="11" t="s">
        <v>1238</v>
      </c>
      <c r="F846" s="11" t="s">
        <v>811</v>
      </c>
      <c r="G846" s="11" t="s">
        <v>1541</v>
      </c>
      <c r="H846" s="11" t="s">
        <v>1542</v>
      </c>
      <c r="I846" s="11" t="s">
        <v>234</v>
      </c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/>
      <c r="BQ846" s="11"/>
      <c r="BR846" s="11"/>
      <c r="BS846" s="11"/>
      <c r="BT846" s="11"/>
      <c r="BU846" s="11"/>
      <c r="BV846" s="11"/>
      <c r="BW846" s="11"/>
      <c r="BX846" s="11"/>
      <c r="BY846" s="11"/>
      <c r="BZ846" s="11"/>
      <c r="CA846" s="11"/>
      <c r="CB846" s="11"/>
      <c r="CC846" s="11"/>
      <c r="CD846" s="11"/>
      <c r="CE846" s="11"/>
      <c r="CF846" s="11"/>
      <c r="CG846" s="11"/>
      <c r="CH846" s="11"/>
      <c r="CI846" s="11"/>
      <c r="CJ846" s="11"/>
      <c r="CK846" s="11"/>
      <c r="CL846" s="11"/>
      <c r="CM846" s="11"/>
      <c r="CN846" s="11"/>
      <c r="CO846" s="11"/>
      <c r="CP846" s="11"/>
      <c r="CQ846" s="11"/>
      <c r="CR846" s="11">
        <v>6</v>
      </c>
      <c r="CS846" s="11"/>
      <c r="CT846" s="11">
        <v>3</v>
      </c>
      <c r="CU846" s="11"/>
      <c r="CV846" s="11"/>
      <c r="CW846" s="11"/>
      <c r="CX846" s="11">
        <v>7</v>
      </c>
      <c r="CY846" s="11">
        <v>3</v>
      </c>
      <c r="CZ846" s="11"/>
      <c r="DA846" s="11"/>
      <c r="DB846" s="11"/>
      <c r="DC846" s="12">
        <v>19</v>
      </c>
      <c r="DD846" s="13">
        <v>70</v>
      </c>
      <c r="DE846" s="13">
        <f t="shared" si="15"/>
        <v>1330</v>
      </c>
    </row>
    <row r="847" spans="1:109" ht="150" customHeight="1" x14ac:dyDescent="0.3">
      <c r="A847" s="10"/>
      <c r="B847" s="11" t="s">
        <v>1238</v>
      </c>
      <c r="C847" s="11" t="s">
        <v>984</v>
      </c>
      <c r="D847" s="11" t="s">
        <v>106</v>
      </c>
      <c r="E847" s="11" t="s">
        <v>1238</v>
      </c>
      <c r="F847" s="11" t="s">
        <v>117</v>
      </c>
      <c r="G847" s="11" t="s">
        <v>1543</v>
      </c>
      <c r="H847" s="11" t="s">
        <v>1544</v>
      </c>
      <c r="I847" s="11" t="s">
        <v>1545</v>
      </c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/>
      <c r="BQ847" s="11"/>
      <c r="BR847" s="11"/>
      <c r="BS847" s="11"/>
      <c r="BT847" s="11"/>
      <c r="BU847" s="11"/>
      <c r="BV847" s="11"/>
      <c r="BW847" s="11"/>
      <c r="BX847" s="11"/>
      <c r="BY847" s="11"/>
      <c r="BZ847" s="11"/>
      <c r="CA847" s="11"/>
      <c r="CB847" s="11"/>
      <c r="CC847" s="11"/>
      <c r="CD847" s="11"/>
      <c r="CE847" s="11"/>
      <c r="CF847" s="11"/>
      <c r="CG847" s="11"/>
      <c r="CH847" s="11"/>
      <c r="CI847" s="11"/>
      <c r="CJ847" s="11"/>
      <c r="CK847" s="11"/>
      <c r="CL847" s="11"/>
      <c r="CM847" s="11"/>
      <c r="CN847" s="11"/>
      <c r="CO847" s="11"/>
      <c r="CP847" s="11"/>
      <c r="CQ847" s="11">
        <v>2</v>
      </c>
      <c r="CR847" s="11"/>
      <c r="CS847" s="11"/>
      <c r="CT847" s="11"/>
      <c r="CU847" s="11"/>
      <c r="CV847" s="11"/>
      <c r="CW847" s="11"/>
      <c r="CX847" s="11"/>
      <c r="CY847" s="11"/>
      <c r="CZ847" s="11"/>
      <c r="DA847" s="11"/>
      <c r="DB847" s="11"/>
      <c r="DC847" s="12">
        <v>2</v>
      </c>
      <c r="DD847" s="13">
        <v>1100</v>
      </c>
      <c r="DE847" s="13">
        <f t="shared" si="15"/>
        <v>2200</v>
      </c>
    </row>
    <row r="848" spans="1:109" ht="150" customHeight="1" x14ac:dyDescent="0.3">
      <c r="A848" s="10"/>
      <c r="B848" s="11" t="s">
        <v>1238</v>
      </c>
      <c r="C848" s="11" t="s">
        <v>760</v>
      </c>
      <c r="D848" s="11" t="s">
        <v>106</v>
      </c>
      <c r="E848" s="11" t="s">
        <v>1238</v>
      </c>
      <c r="F848" s="11" t="s">
        <v>811</v>
      </c>
      <c r="G848" s="11" t="s">
        <v>1546</v>
      </c>
      <c r="H848" s="11" t="s">
        <v>1531</v>
      </c>
      <c r="I848" s="11" t="s">
        <v>1547</v>
      </c>
      <c r="J848" s="11"/>
      <c r="K848" s="11"/>
      <c r="L848" s="11"/>
      <c r="M848" s="11"/>
      <c r="N848" s="11">
        <v>2</v>
      </c>
      <c r="O848" s="11"/>
      <c r="P848" s="11"/>
      <c r="Q848" s="11">
        <v>2</v>
      </c>
      <c r="R848" s="11"/>
      <c r="S848" s="11">
        <v>1</v>
      </c>
      <c r="T848" s="11"/>
      <c r="U848" s="11"/>
      <c r="V848" s="11">
        <v>2</v>
      </c>
      <c r="W848" s="11"/>
      <c r="X848" s="11">
        <v>1</v>
      </c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  <c r="BN848" s="11"/>
      <c r="BO848" s="11"/>
      <c r="BP848" s="11"/>
      <c r="BQ848" s="11"/>
      <c r="BR848" s="11"/>
      <c r="BS848" s="11"/>
      <c r="BT848" s="11"/>
      <c r="BU848" s="11"/>
      <c r="BV848" s="11"/>
      <c r="BW848" s="11"/>
      <c r="BX848" s="11"/>
      <c r="BY848" s="11"/>
      <c r="BZ848" s="11"/>
      <c r="CA848" s="11"/>
      <c r="CB848" s="11"/>
      <c r="CC848" s="11"/>
      <c r="CD848" s="11"/>
      <c r="CE848" s="11"/>
      <c r="CF848" s="11"/>
      <c r="CG848" s="11"/>
      <c r="CH848" s="11"/>
      <c r="CI848" s="11"/>
      <c r="CJ848" s="11"/>
      <c r="CK848" s="11"/>
      <c r="CL848" s="11"/>
      <c r="CM848" s="11"/>
      <c r="CN848" s="11"/>
      <c r="CO848" s="11"/>
      <c r="CP848" s="11"/>
      <c r="CQ848" s="11"/>
      <c r="CR848" s="11"/>
      <c r="CS848" s="11"/>
      <c r="CT848" s="11"/>
      <c r="CU848" s="11"/>
      <c r="CV848" s="11"/>
      <c r="CW848" s="11"/>
      <c r="CX848" s="11"/>
      <c r="CY848" s="11"/>
      <c r="CZ848" s="11"/>
      <c r="DA848" s="11"/>
      <c r="DB848" s="11"/>
      <c r="DC848" s="12">
        <v>8</v>
      </c>
      <c r="DD848" s="13">
        <v>170</v>
      </c>
      <c r="DE848" s="13">
        <f t="shared" si="15"/>
        <v>1360</v>
      </c>
    </row>
    <row r="849" spans="1:109" ht="150" customHeight="1" x14ac:dyDescent="0.3">
      <c r="A849" s="10"/>
      <c r="B849" s="11" t="s">
        <v>1238</v>
      </c>
      <c r="C849" s="11" t="s">
        <v>760</v>
      </c>
      <c r="D849" s="11" t="s">
        <v>106</v>
      </c>
      <c r="E849" s="11" t="s">
        <v>1238</v>
      </c>
      <c r="F849" s="11" t="s">
        <v>811</v>
      </c>
      <c r="G849" s="11" t="s">
        <v>1548</v>
      </c>
      <c r="H849" s="11" t="s">
        <v>1513</v>
      </c>
      <c r="I849" s="11" t="s">
        <v>234</v>
      </c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11"/>
      <c r="BT849" s="11"/>
      <c r="BU849" s="11"/>
      <c r="BV849" s="11"/>
      <c r="BW849" s="11"/>
      <c r="BX849" s="11"/>
      <c r="BY849" s="11"/>
      <c r="BZ849" s="11"/>
      <c r="CA849" s="11"/>
      <c r="CB849" s="11"/>
      <c r="CC849" s="11"/>
      <c r="CD849" s="11"/>
      <c r="CE849" s="11"/>
      <c r="CF849" s="11"/>
      <c r="CG849" s="11"/>
      <c r="CH849" s="11"/>
      <c r="CI849" s="11"/>
      <c r="CJ849" s="11"/>
      <c r="CK849" s="11"/>
      <c r="CL849" s="11"/>
      <c r="CM849" s="11"/>
      <c r="CN849" s="11"/>
      <c r="CO849" s="11"/>
      <c r="CP849" s="11"/>
      <c r="CQ849" s="11"/>
      <c r="CR849" s="11">
        <v>3</v>
      </c>
      <c r="CS849" s="11"/>
      <c r="CT849" s="11">
        <v>1</v>
      </c>
      <c r="CU849" s="11"/>
      <c r="CV849" s="11"/>
      <c r="CW849" s="11"/>
      <c r="CX849" s="11">
        <v>8</v>
      </c>
      <c r="CY849" s="11">
        <v>3</v>
      </c>
      <c r="CZ849" s="11"/>
      <c r="DA849" s="11"/>
      <c r="DB849" s="11"/>
      <c r="DC849" s="12">
        <v>15</v>
      </c>
      <c r="DD849" s="13">
        <v>90</v>
      </c>
      <c r="DE849" s="13">
        <f t="shared" si="15"/>
        <v>1350</v>
      </c>
    </row>
    <row r="850" spans="1:109" ht="150" customHeight="1" x14ac:dyDescent="0.3">
      <c r="A850" s="10"/>
      <c r="B850" s="11" t="s">
        <v>1238</v>
      </c>
      <c r="C850" s="11" t="s">
        <v>760</v>
      </c>
      <c r="D850" s="11" t="s">
        <v>106</v>
      </c>
      <c r="E850" s="11" t="s">
        <v>1238</v>
      </c>
      <c r="F850" s="11" t="s">
        <v>811</v>
      </c>
      <c r="G850" s="11" t="s">
        <v>1548</v>
      </c>
      <c r="H850" s="11" t="s">
        <v>1513</v>
      </c>
      <c r="I850" s="11" t="s">
        <v>1426</v>
      </c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/>
      <c r="BQ850" s="11"/>
      <c r="BR850" s="11"/>
      <c r="BS850" s="11"/>
      <c r="BT850" s="11"/>
      <c r="BU850" s="11"/>
      <c r="BV850" s="11"/>
      <c r="BW850" s="11"/>
      <c r="BX850" s="11"/>
      <c r="BY850" s="11"/>
      <c r="BZ850" s="11"/>
      <c r="CA850" s="11"/>
      <c r="CB850" s="11"/>
      <c r="CC850" s="11"/>
      <c r="CD850" s="11"/>
      <c r="CE850" s="11"/>
      <c r="CF850" s="11"/>
      <c r="CG850" s="11"/>
      <c r="CH850" s="11"/>
      <c r="CI850" s="11"/>
      <c r="CJ850" s="11"/>
      <c r="CK850" s="11"/>
      <c r="CL850" s="11"/>
      <c r="CM850" s="11"/>
      <c r="CN850" s="11"/>
      <c r="CO850" s="11"/>
      <c r="CP850" s="11"/>
      <c r="CQ850" s="11"/>
      <c r="CR850" s="11">
        <v>2</v>
      </c>
      <c r="CS850" s="11"/>
      <c r="CT850" s="11">
        <v>2</v>
      </c>
      <c r="CU850" s="11"/>
      <c r="CV850" s="11">
        <v>1</v>
      </c>
      <c r="CW850" s="11"/>
      <c r="CX850" s="11">
        <v>1</v>
      </c>
      <c r="CY850" s="11"/>
      <c r="CZ850" s="11"/>
      <c r="DA850" s="11"/>
      <c r="DB850" s="11"/>
      <c r="DC850" s="12">
        <v>6</v>
      </c>
      <c r="DD850" s="13">
        <v>90</v>
      </c>
      <c r="DE850" s="13">
        <f t="shared" si="15"/>
        <v>540</v>
      </c>
    </row>
    <row r="851" spans="1:109" ht="150" customHeight="1" x14ac:dyDescent="0.3">
      <c r="A851" s="10"/>
      <c r="B851" s="11" t="s">
        <v>1238</v>
      </c>
      <c r="C851" s="11" t="s">
        <v>760</v>
      </c>
      <c r="D851" s="11" t="s">
        <v>106</v>
      </c>
      <c r="E851" s="11" t="s">
        <v>1238</v>
      </c>
      <c r="F851" s="11" t="s">
        <v>811</v>
      </c>
      <c r="G851" s="11" t="s">
        <v>1549</v>
      </c>
      <c r="H851" s="11" t="s">
        <v>1550</v>
      </c>
      <c r="I851" s="11" t="s">
        <v>847</v>
      </c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/>
      <c r="BQ851" s="11"/>
      <c r="BR851" s="11"/>
      <c r="BS851" s="11"/>
      <c r="BT851" s="11"/>
      <c r="BU851" s="11"/>
      <c r="BV851" s="11"/>
      <c r="BW851" s="11"/>
      <c r="BX851" s="11"/>
      <c r="BY851" s="11"/>
      <c r="BZ851" s="11"/>
      <c r="CA851" s="11"/>
      <c r="CB851" s="11"/>
      <c r="CC851" s="11"/>
      <c r="CD851" s="11"/>
      <c r="CE851" s="11"/>
      <c r="CF851" s="11"/>
      <c r="CG851" s="11"/>
      <c r="CH851" s="11"/>
      <c r="CI851" s="11"/>
      <c r="CJ851" s="11"/>
      <c r="CK851" s="11"/>
      <c r="CL851" s="11"/>
      <c r="CM851" s="11"/>
      <c r="CN851" s="11"/>
      <c r="CO851" s="11"/>
      <c r="CP851" s="11"/>
      <c r="CQ851" s="11"/>
      <c r="CR851" s="11">
        <v>4</v>
      </c>
      <c r="CS851" s="11"/>
      <c r="CT851" s="11">
        <v>6</v>
      </c>
      <c r="CU851" s="11"/>
      <c r="CV851" s="11"/>
      <c r="CW851" s="11"/>
      <c r="CX851" s="11">
        <v>6</v>
      </c>
      <c r="CY851" s="11">
        <v>4</v>
      </c>
      <c r="CZ851" s="11"/>
      <c r="DA851" s="11"/>
      <c r="DB851" s="11"/>
      <c r="DC851" s="12">
        <v>20</v>
      </c>
      <c r="DD851" s="13">
        <v>120</v>
      </c>
      <c r="DE851" s="13">
        <f t="shared" si="15"/>
        <v>2400</v>
      </c>
    </row>
    <row r="852" spans="1:109" ht="150" customHeight="1" x14ac:dyDescent="0.3">
      <c r="A852" s="10"/>
      <c r="B852" s="11" t="s">
        <v>1238</v>
      </c>
      <c r="C852" s="11" t="s">
        <v>1161</v>
      </c>
      <c r="D852" s="11" t="s">
        <v>106</v>
      </c>
      <c r="E852" s="11" t="s">
        <v>1238</v>
      </c>
      <c r="F852" s="11" t="s">
        <v>117</v>
      </c>
      <c r="G852" s="11" t="s">
        <v>1551</v>
      </c>
      <c r="H852" s="11" t="s">
        <v>1552</v>
      </c>
      <c r="I852" s="11" t="s">
        <v>208</v>
      </c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>
        <v>1</v>
      </c>
      <c r="AT852" s="11"/>
      <c r="AU852" s="11"/>
      <c r="AV852" s="11"/>
      <c r="AW852" s="11"/>
      <c r="AX852" s="11"/>
      <c r="AY852" s="11"/>
      <c r="AZ852" s="11">
        <v>1</v>
      </c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/>
      <c r="BQ852" s="11"/>
      <c r="BR852" s="11"/>
      <c r="BS852" s="11"/>
      <c r="BT852" s="11"/>
      <c r="BU852" s="11"/>
      <c r="BV852" s="11"/>
      <c r="BW852" s="11"/>
      <c r="BX852" s="11"/>
      <c r="BY852" s="11"/>
      <c r="BZ852" s="11"/>
      <c r="CA852" s="11"/>
      <c r="CB852" s="11"/>
      <c r="CC852" s="11"/>
      <c r="CD852" s="11"/>
      <c r="CE852" s="11"/>
      <c r="CF852" s="11"/>
      <c r="CG852" s="11"/>
      <c r="CH852" s="11"/>
      <c r="CI852" s="11"/>
      <c r="CJ852" s="11"/>
      <c r="CK852" s="11"/>
      <c r="CL852" s="11"/>
      <c r="CM852" s="11"/>
      <c r="CN852" s="11"/>
      <c r="CO852" s="11"/>
      <c r="CP852" s="11"/>
      <c r="CQ852" s="11"/>
      <c r="CR852" s="11"/>
      <c r="CS852" s="11"/>
      <c r="CT852" s="11"/>
      <c r="CU852" s="11"/>
      <c r="CV852" s="11"/>
      <c r="CW852" s="11"/>
      <c r="CX852" s="11"/>
      <c r="CY852" s="11"/>
      <c r="CZ852" s="11"/>
      <c r="DA852" s="11"/>
      <c r="DB852" s="11"/>
      <c r="DC852" s="12">
        <v>2</v>
      </c>
      <c r="DD852" s="13">
        <v>195</v>
      </c>
      <c r="DE852" s="13">
        <f t="shared" si="15"/>
        <v>390</v>
      </c>
    </row>
    <row r="853" spans="1:109" ht="150" customHeight="1" x14ac:dyDescent="0.3">
      <c r="A853" s="10"/>
      <c r="B853" s="11" t="s">
        <v>1238</v>
      </c>
      <c r="C853" s="11" t="s">
        <v>229</v>
      </c>
      <c r="D853" s="11" t="s">
        <v>106</v>
      </c>
      <c r="E853" s="11" t="s">
        <v>1238</v>
      </c>
      <c r="F853" s="11" t="s">
        <v>811</v>
      </c>
      <c r="G853" s="11" t="s">
        <v>1553</v>
      </c>
      <c r="H853" s="11" t="s">
        <v>1554</v>
      </c>
      <c r="I853" s="11" t="s">
        <v>252</v>
      </c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11"/>
      <c r="BT853" s="11"/>
      <c r="BU853" s="11"/>
      <c r="BV853" s="11"/>
      <c r="BW853" s="11"/>
      <c r="BX853" s="11"/>
      <c r="BY853" s="11"/>
      <c r="BZ853" s="11"/>
      <c r="CA853" s="11"/>
      <c r="CB853" s="11"/>
      <c r="CC853" s="11"/>
      <c r="CD853" s="11"/>
      <c r="CE853" s="11"/>
      <c r="CF853" s="11"/>
      <c r="CG853" s="11"/>
      <c r="CH853" s="11"/>
      <c r="CI853" s="11"/>
      <c r="CJ853" s="11"/>
      <c r="CK853" s="11"/>
      <c r="CL853" s="11"/>
      <c r="CM853" s="11"/>
      <c r="CN853" s="11"/>
      <c r="CO853" s="11"/>
      <c r="CP853" s="11"/>
      <c r="CQ853" s="11"/>
      <c r="CR853" s="11"/>
      <c r="CS853" s="11"/>
      <c r="CT853" s="11"/>
      <c r="CU853" s="11"/>
      <c r="CV853" s="11"/>
      <c r="CW853" s="11"/>
      <c r="CX853" s="11"/>
      <c r="CY853" s="11">
        <v>2</v>
      </c>
      <c r="CZ853" s="11"/>
      <c r="DA853" s="11"/>
      <c r="DB853" s="11"/>
      <c r="DC853" s="12">
        <v>2</v>
      </c>
      <c r="DD853" s="13">
        <v>110</v>
      </c>
      <c r="DE853" s="13">
        <f t="shared" si="15"/>
        <v>220</v>
      </c>
    </row>
    <row r="854" spans="1:109" ht="150" customHeight="1" x14ac:dyDescent="0.3">
      <c r="A854" s="10"/>
      <c r="B854" s="11" t="s">
        <v>1238</v>
      </c>
      <c r="C854" s="11" t="s">
        <v>229</v>
      </c>
      <c r="D854" s="11" t="s">
        <v>106</v>
      </c>
      <c r="E854" s="11" t="s">
        <v>1238</v>
      </c>
      <c r="F854" s="11" t="s">
        <v>811</v>
      </c>
      <c r="G854" s="11" t="s">
        <v>1555</v>
      </c>
      <c r="H854" s="11" t="s">
        <v>1556</v>
      </c>
      <c r="I854" s="11" t="s">
        <v>1330</v>
      </c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  <c r="BN854" s="11"/>
      <c r="BO854" s="11"/>
      <c r="BP854" s="11"/>
      <c r="BQ854" s="11"/>
      <c r="BR854" s="11"/>
      <c r="BS854" s="11"/>
      <c r="BT854" s="11"/>
      <c r="BU854" s="11"/>
      <c r="BV854" s="11"/>
      <c r="BW854" s="11"/>
      <c r="BX854" s="11"/>
      <c r="BY854" s="11"/>
      <c r="BZ854" s="11"/>
      <c r="CA854" s="11"/>
      <c r="CB854" s="11"/>
      <c r="CC854" s="11"/>
      <c r="CD854" s="11"/>
      <c r="CE854" s="11"/>
      <c r="CF854" s="11"/>
      <c r="CG854" s="11"/>
      <c r="CH854" s="11"/>
      <c r="CI854" s="11"/>
      <c r="CJ854" s="11"/>
      <c r="CK854" s="11"/>
      <c r="CL854" s="11"/>
      <c r="CM854" s="11"/>
      <c r="CN854" s="11"/>
      <c r="CO854" s="11"/>
      <c r="CP854" s="11"/>
      <c r="CQ854" s="11"/>
      <c r="CR854" s="11"/>
      <c r="CS854" s="11"/>
      <c r="CT854" s="11"/>
      <c r="CU854" s="11"/>
      <c r="CV854" s="11"/>
      <c r="CW854" s="11"/>
      <c r="CX854" s="11">
        <v>1</v>
      </c>
      <c r="CY854" s="11">
        <v>1</v>
      </c>
      <c r="CZ854" s="11"/>
      <c r="DA854" s="11"/>
      <c r="DB854" s="11"/>
      <c r="DC854" s="12">
        <v>2</v>
      </c>
      <c r="DD854" s="13">
        <v>120</v>
      </c>
      <c r="DE854" s="13">
        <f t="shared" si="15"/>
        <v>240</v>
      </c>
    </row>
    <row r="855" spans="1:109" ht="150" customHeight="1" x14ac:dyDescent="0.3">
      <c r="A855" s="10"/>
      <c r="B855" s="11" t="s">
        <v>1238</v>
      </c>
      <c r="C855" s="11" t="s">
        <v>229</v>
      </c>
      <c r="D855" s="11" t="s">
        <v>106</v>
      </c>
      <c r="E855" s="11" t="s">
        <v>1238</v>
      </c>
      <c r="F855" s="11" t="s">
        <v>811</v>
      </c>
      <c r="G855" s="11" t="s">
        <v>1557</v>
      </c>
      <c r="H855" s="11" t="s">
        <v>1558</v>
      </c>
      <c r="I855" s="11" t="s">
        <v>624</v>
      </c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  <c r="BN855" s="11"/>
      <c r="BO855" s="11"/>
      <c r="BP855" s="11"/>
      <c r="BQ855" s="11"/>
      <c r="BR855" s="11"/>
      <c r="BS855" s="11"/>
      <c r="BT855" s="11"/>
      <c r="BU855" s="11"/>
      <c r="BV855" s="11"/>
      <c r="BW855" s="11"/>
      <c r="BX855" s="11"/>
      <c r="BY855" s="11"/>
      <c r="BZ855" s="11"/>
      <c r="CA855" s="11"/>
      <c r="CB855" s="11"/>
      <c r="CC855" s="11"/>
      <c r="CD855" s="11"/>
      <c r="CE855" s="11"/>
      <c r="CF855" s="11"/>
      <c r="CG855" s="11"/>
      <c r="CH855" s="11"/>
      <c r="CI855" s="11"/>
      <c r="CJ855" s="11"/>
      <c r="CK855" s="11"/>
      <c r="CL855" s="11"/>
      <c r="CM855" s="11"/>
      <c r="CN855" s="11"/>
      <c r="CO855" s="11"/>
      <c r="CP855" s="11"/>
      <c r="CQ855" s="11"/>
      <c r="CR855" s="11"/>
      <c r="CS855" s="11"/>
      <c r="CT855" s="11"/>
      <c r="CU855" s="11"/>
      <c r="CV855" s="11"/>
      <c r="CW855" s="11"/>
      <c r="CX855" s="11"/>
      <c r="CY855" s="11">
        <v>1</v>
      </c>
      <c r="CZ855" s="11"/>
      <c r="DA855" s="11"/>
      <c r="DB855" s="11"/>
      <c r="DC855" s="12">
        <v>1</v>
      </c>
      <c r="DD855" s="13">
        <v>110</v>
      </c>
      <c r="DE855" s="13">
        <f t="shared" si="15"/>
        <v>110</v>
      </c>
    </row>
    <row r="856" spans="1:109" ht="150" customHeight="1" x14ac:dyDescent="0.3">
      <c r="A856" s="10"/>
      <c r="B856" s="11" t="s">
        <v>1238</v>
      </c>
      <c r="C856" s="11" t="s">
        <v>229</v>
      </c>
      <c r="D856" s="11" t="s">
        <v>106</v>
      </c>
      <c r="E856" s="11" t="s">
        <v>1238</v>
      </c>
      <c r="F856" s="11" t="s">
        <v>117</v>
      </c>
      <c r="G856" s="11" t="s">
        <v>1559</v>
      </c>
      <c r="H856" s="11" t="s">
        <v>1560</v>
      </c>
      <c r="I856" s="11" t="s">
        <v>1460</v>
      </c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>
        <v>2</v>
      </c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/>
      <c r="BQ856" s="11"/>
      <c r="BR856" s="11"/>
      <c r="BS856" s="11"/>
      <c r="BT856" s="11"/>
      <c r="BU856" s="11"/>
      <c r="BV856" s="11"/>
      <c r="BW856" s="11"/>
      <c r="BX856" s="11"/>
      <c r="BY856" s="11"/>
      <c r="BZ856" s="11"/>
      <c r="CA856" s="11"/>
      <c r="CB856" s="11"/>
      <c r="CC856" s="11"/>
      <c r="CD856" s="11"/>
      <c r="CE856" s="11"/>
      <c r="CF856" s="11"/>
      <c r="CG856" s="11"/>
      <c r="CH856" s="11"/>
      <c r="CI856" s="11"/>
      <c r="CJ856" s="11"/>
      <c r="CK856" s="11"/>
      <c r="CL856" s="11"/>
      <c r="CM856" s="11"/>
      <c r="CN856" s="11"/>
      <c r="CO856" s="11"/>
      <c r="CP856" s="11"/>
      <c r="CQ856" s="11"/>
      <c r="CR856" s="11"/>
      <c r="CS856" s="11"/>
      <c r="CT856" s="11"/>
      <c r="CU856" s="11"/>
      <c r="CV856" s="11"/>
      <c r="CW856" s="11"/>
      <c r="CX856" s="11"/>
      <c r="CY856" s="11"/>
      <c r="CZ856" s="11"/>
      <c r="DA856" s="11"/>
      <c r="DB856" s="11"/>
      <c r="DC856" s="12">
        <v>2</v>
      </c>
      <c r="DD856" s="13">
        <v>290</v>
      </c>
      <c r="DE856" s="13">
        <f t="shared" si="15"/>
        <v>580</v>
      </c>
    </row>
    <row r="857" spans="1:109" ht="150" customHeight="1" x14ac:dyDescent="0.3">
      <c r="A857" s="10"/>
      <c r="B857" s="11" t="s">
        <v>1238</v>
      </c>
      <c r="C857" s="11" t="s">
        <v>229</v>
      </c>
      <c r="D857" s="11" t="s">
        <v>106</v>
      </c>
      <c r="E857" s="11" t="s">
        <v>1238</v>
      </c>
      <c r="F857" s="11" t="s">
        <v>117</v>
      </c>
      <c r="G857" s="11" t="s">
        <v>1561</v>
      </c>
      <c r="H857" s="11" t="s">
        <v>1562</v>
      </c>
      <c r="I857" s="11" t="s">
        <v>234</v>
      </c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>
        <v>1</v>
      </c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11"/>
      <c r="BT857" s="11"/>
      <c r="BU857" s="11"/>
      <c r="BV857" s="11"/>
      <c r="BW857" s="11"/>
      <c r="BX857" s="11"/>
      <c r="BY857" s="11"/>
      <c r="BZ857" s="11"/>
      <c r="CA857" s="11"/>
      <c r="CB857" s="11"/>
      <c r="CC857" s="11"/>
      <c r="CD857" s="11"/>
      <c r="CE857" s="11"/>
      <c r="CF857" s="11"/>
      <c r="CG857" s="11"/>
      <c r="CH857" s="11"/>
      <c r="CI857" s="11"/>
      <c r="CJ857" s="11"/>
      <c r="CK857" s="11"/>
      <c r="CL857" s="11"/>
      <c r="CM857" s="11"/>
      <c r="CN857" s="11"/>
      <c r="CO857" s="11"/>
      <c r="CP857" s="11"/>
      <c r="CQ857" s="11"/>
      <c r="CR857" s="11"/>
      <c r="CS857" s="11"/>
      <c r="CT857" s="11"/>
      <c r="CU857" s="11"/>
      <c r="CV857" s="11"/>
      <c r="CW857" s="11"/>
      <c r="CX857" s="11"/>
      <c r="CY857" s="11"/>
      <c r="CZ857" s="11"/>
      <c r="DA857" s="11"/>
      <c r="DB857" s="11"/>
      <c r="DC857" s="12">
        <v>1</v>
      </c>
      <c r="DD857" s="13">
        <v>130</v>
      </c>
      <c r="DE857" s="13">
        <f t="shared" si="15"/>
        <v>130</v>
      </c>
    </row>
    <row r="858" spans="1:109" ht="150" customHeight="1" x14ac:dyDescent="0.3">
      <c r="A858" s="10"/>
      <c r="B858" s="11" t="s">
        <v>1238</v>
      </c>
      <c r="C858" s="11" t="s">
        <v>235</v>
      </c>
      <c r="D858" s="11" t="s">
        <v>106</v>
      </c>
      <c r="E858" s="11" t="s">
        <v>1238</v>
      </c>
      <c r="F858" s="11" t="s">
        <v>811</v>
      </c>
      <c r="G858" s="11" t="s">
        <v>1563</v>
      </c>
      <c r="H858" s="11" t="s">
        <v>1375</v>
      </c>
      <c r="I858" s="11" t="s">
        <v>1281</v>
      </c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  <c r="BT858" s="11"/>
      <c r="BU858" s="11"/>
      <c r="BV858" s="11"/>
      <c r="BW858" s="11"/>
      <c r="BX858" s="11"/>
      <c r="BY858" s="11"/>
      <c r="BZ858" s="11"/>
      <c r="CA858" s="11"/>
      <c r="CB858" s="11"/>
      <c r="CC858" s="11"/>
      <c r="CD858" s="11"/>
      <c r="CE858" s="11"/>
      <c r="CF858" s="11"/>
      <c r="CG858" s="11"/>
      <c r="CH858" s="11"/>
      <c r="CI858" s="11"/>
      <c r="CJ858" s="11"/>
      <c r="CK858" s="11"/>
      <c r="CL858" s="11"/>
      <c r="CM858" s="11"/>
      <c r="CN858" s="11"/>
      <c r="CO858" s="11"/>
      <c r="CP858" s="11"/>
      <c r="CQ858" s="11"/>
      <c r="CR858" s="11"/>
      <c r="CS858" s="11"/>
      <c r="CT858" s="11"/>
      <c r="CU858" s="11"/>
      <c r="CV858" s="11"/>
      <c r="CW858" s="11"/>
      <c r="CX858" s="11"/>
      <c r="CY858" s="11"/>
      <c r="CZ858" s="11"/>
      <c r="DA858" s="11">
        <v>1</v>
      </c>
      <c r="DB858" s="11"/>
      <c r="DC858" s="12">
        <v>1</v>
      </c>
      <c r="DD858" s="13">
        <v>55</v>
      </c>
      <c r="DE858" s="13">
        <f t="shared" si="15"/>
        <v>55</v>
      </c>
    </row>
    <row r="859" spans="1:109" ht="150" customHeight="1" x14ac:dyDescent="0.3">
      <c r="A859" s="10"/>
      <c r="B859" s="11" t="s">
        <v>1238</v>
      </c>
      <c r="C859" s="11" t="s">
        <v>235</v>
      </c>
      <c r="D859" s="11" t="s">
        <v>106</v>
      </c>
      <c r="E859" s="11" t="s">
        <v>1238</v>
      </c>
      <c r="F859" s="11" t="s">
        <v>811</v>
      </c>
      <c r="G859" s="11" t="s">
        <v>1564</v>
      </c>
      <c r="H859" s="11" t="s">
        <v>1565</v>
      </c>
      <c r="I859" s="11" t="s">
        <v>234</v>
      </c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  <c r="BT859" s="11"/>
      <c r="BU859" s="11"/>
      <c r="BV859" s="11"/>
      <c r="BW859" s="11"/>
      <c r="BX859" s="11"/>
      <c r="BY859" s="11"/>
      <c r="BZ859" s="11"/>
      <c r="CA859" s="11"/>
      <c r="CB859" s="11"/>
      <c r="CC859" s="11"/>
      <c r="CD859" s="11"/>
      <c r="CE859" s="11"/>
      <c r="CF859" s="11"/>
      <c r="CG859" s="11"/>
      <c r="CH859" s="11"/>
      <c r="CI859" s="11"/>
      <c r="CJ859" s="11"/>
      <c r="CK859" s="11"/>
      <c r="CL859" s="11"/>
      <c r="CM859" s="11"/>
      <c r="CN859" s="11"/>
      <c r="CO859" s="11"/>
      <c r="CP859" s="11"/>
      <c r="CQ859" s="11"/>
      <c r="CR859" s="11"/>
      <c r="CS859" s="11"/>
      <c r="CT859" s="11"/>
      <c r="CU859" s="11"/>
      <c r="CV859" s="11"/>
      <c r="CW859" s="11"/>
      <c r="CX859" s="11"/>
      <c r="CY859" s="11">
        <v>1</v>
      </c>
      <c r="CZ859" s="11"/>
      <c r="DA859" s="11"/>
      <c r="DB859" s="11"/>
      <c r="DC859" s="12">
        <v>1</v>
      </c>
      <c r="DD859" s="13">
        <v>35</v>
      </c>
      <c r="DE859" s="13">
        <f t="shared" si="15"/>
        <v>35</v>
      </c>
    </row>
    <row r="860" spans="1:109" ht="150" customHeight="1" x14ac:dyDescent="0.3">
      <c r="A860" s="10"/>
      <c r="B860" s="11" t="s">
        <v>1238</v>
      </c>
      <c r="C860" s="11" t="s">
        <v>235</v>
      </c>
      <c r="D860" s="11" t="s">
        <v>106</v>
      </c>
      <c r="E860" s="11" t="s">
        <v>1238</v>
      </c>
      <c r="F860" s="11" t="s">
        <v>811</v>
      </c>
      <c r="G860" s="11" t="s">
        <v>1564</v>
      </c>
      <c r="H860" s="11" t="s">
        <v>1565</v>
      </c>
      <c r="I860" s="11" t="s">
        <v>1523</v>
      </c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  <c r="BT860" s="11"/>
      <c r="BU860" s="11"/>
      <c r="BV860" s="11"/>
      <c r="BW860" s="11"/>
      <c r="BX860" s="11"/>
      <c r="BY860" s="11"/>
      <c r="BZ860" s="11"/>
      <c r="CA860" s="11"/>
      <c r="CB860" s="11"/>
      <c r="CC860" s="11"/>
      <c r="CD860" s="11"/>
      <c r="CE860" s="11"/>
      <c r="CF860" s="11"/>
      <c r="CG860" s="11"/>
      <c r="CH860" s="11"/>
      <c r="CI860" s="11"/>
      <c r="CJ860" s="11"/>
      <c r="CK860" s="11"/>
      <c r="CL860" s="11"/>
      <c r="CM860" s="11"/>
      <c r="CN860" s="11"/>
      <c r="CO860" s="11"/>
      <c r="CP860" s="11"/>
      <c r="CQ860" s="11"/>
      <c r="CR860" s="11"/>
      <c r="CS860" s="11"/>
      <c r="CT860" s="11"/>
      <c r="CU860" s="11"/>
      <c r="CV860" s="11"/>
      <c r="CW860" s="11"/>
      <c r="CX860" s="11"/>
      <c r="CY860" s="11">
        <v>1</v>
      </c>
      <c r="CZ860" s="11"/>
      <c r="DA860" s="11"/>
      <c r="DB860" s="11"/>
      <c r="DC860" s="12">
        <v>1</v>
      </c>
      <c r="DD860" s="13">
        <v>35</v>
      </c>
      <c r="DE860" s="13">
        <f t="shared" si="15"/>
        <v>35</v>
      </c>
    </row>
    <row r="861" spans="1:109" ht="150" customHeight="1" x14ac:dyDescent="0.3">
      <c r="A861" s="10"/>
      <c r="B861" s="11" t="s">
        <v>1238</v>
      </c>
      <c r="C861" s="11" t="s">
        <v>235</v>
      </c>
      <c r="D861" s="11" t="s">
        <v>106</v>
      </c>
      <c r="E861" s="11" t="s">
        <v>1238</v>
      </c>
      <c r="F861" s="11" t="s">
        <v>811</v>
      </c>
      <c r="G861" s="11" t="s">
        <v>1566</v>
      </c>
      <c r="H861" s="11" t="s">
        <v>1567</v>
      </c>
      <c r="I861" s="11" t="s">
        <v>1568</v>
      </c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  <c r="BT861" s="11"/>
      <c r="BU861" s="11"/>
      <c r="BV861" s="11"/>
      <c r="BW861" s="11"/>
      <c r="BX861" s="11"/>
      <c r="BY861" s="11"/>
      <c r="BZ861" s="11"/>
      <c r="CA861" s="11"/>
      <c r="CB861" s="11"/>
      <c r="CC861" s="11"/>
      <c r="CD861" s="11"/>
      <c r="CE861" s="11"/>
      <c r="CF861" s="11"/>
      <c r="CG861" s="11"/>
      <c r="CH861" s="11"/>
      <c r="CI861" s="11"/>
      <c r="CJ861" s="11"/>
      <c r="CK861" s="11"/>
      <c r="CL861" s="11"/>
      <c r="CM861" s="11"/>
      <c r="CN861" s="11"/>
      <c r="CO861" s="11"/>
      <c r="CP861" s="11"/>
      <c r="CQ861" s="11"/>
      <c r="CR861" s="11"/>
      <c r="CS861" s="11"/>
      <c r="CT861" s="11"/>
      <c r="CU861" s="11"/>
      <c r="CV861" s="11"/>
      <c r="CW861" s="11"/>
      <c r="CX861" s="11"/>
      <c r="CY861" s="11"/>
      <c r="CZ861" s="11"/>
      <c r="DA861" s="11">
        <v>1</v>
      </c>
      <c r="DB861" s="11"/>
      <c r="DC861" s="12">
        <v>1</v>
      </c>
      <c r="DD861" s="13">
        <v>40</v>
      </c>
      <c r="DE861" s="13">
        <f t="shared" si="15"/>
        <v>40</v>
      </c>
    </row>
    <row r="862" spans="1:109" ht="150" customHeight="1" x14ac:dyDescent="0.3">
      <c r="A862" s="10"/>
      <c r="B862" s="11" t="s">
        <v>1238</v>
      </c>
      <c r="C862" s="11" t="s">
        <v>235</v>
      </c>
      <c r="D862" s="11" t="s">
        <v>106</v>
      </c>
      <c r="E862" s="11" t="s">
        <v>1238</v>
      </c>
      <c r="F862" s="11" t="s">
        <v>811</v>
      </c>
      <c r="G862" s="11" t="s">
        <v>1569</v>
      </c>
      <c r="H862" s="11" t="s">
        <v>1373</v>
      </c>
      <c r="I862" s="11" t="s">
        <v>1281</v>
      </c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  <c r="BT862" s="11"/>
      <c r="BU862" s="11"/>
      <c r="BV862" s="11"/>
      <c r="BW862" s="11"/>
      <c r="BX862" s="11"/>
      <c r="BY862" s="11"/>
      <c r="BZ862" s="11"/>
      <c r="CA862" s="11"/>
      <c r="CB862" s="11"/>
      <c r="CC862" s="11"/>
      <c r="CD862" s="11"/>
      <c r="CE862" s="11"/>
      <c r="CF862" s="11"/>
      <c r="CG862" s="11"/>
      <c r="CH862" s="11"/>
      <c r="CI862" s="11"/>
      <c r="CJ862" s="11"/>
      <c r="CK862" s="11"/>
      <c r="CL862" s="11"/>
      <c r="CM862" s="11"/>
      <c r="CN862" s="11"/>
      <c r="CO862" s="11"/>
      <c r="CP862" s="11"/>
      <c r="CQ862" s="11"/>
      <c r="CR862" s="11"/>
      <c r="CS862" s="11"/>
      <c r="CT862" s="11"/>
      <c r="CU862" s="11"/>
      <c r="CV862" s="11"/>
      <c r="CW862" s="11"/>
      <c r="CX862" s="11">
        <v>1</v>
      </c>
      <c r="CY862" s="11"/>
      <c r="CZ862" s="11"/>
      <c r="DA862" s="11"/>
      <c r="DB862" s="11"/>
      <c r="DC862" s="12">
        <v>1</v>
      </c>
      <c r="DD862" s="13">
        <v>55</v>
      </c>
      <c r="DE862" s="13">
        <f t="shared" si="15"/>
        <v>55</v>
      </c>
    </row>
    <row r="863" spans="1:109" ht="150" customHeight="1" x14ac:dyDescent="0.3">
      <c r="A863" s="10"/>
      <c r="B863" s="11" t="s">
        <v>1238</v>
      </c>
      <c r="C863" s="11" t="s">
        <v>235</v>
      </c>
      <c r="D863" s="11" t="s">
        <v>106</v>
      </c>
      <c r="E863" s="11" t="s">
        <v>1238</v>
      </c>
      <c r="F863" s="11" t="s">
        <v>811</v>
      </c>
      <c r="G863" s="11" t="s">
        <v>1570</v>
      </c>
      <c r="H863" s="11" t="s">
        <v>1571</v>
      </c>
      <c r="I863" s="11" t="s">
        <v>1281</v>
      </c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  <c r="BT863" s="11"/>
      <c r="BU863" s="11"/>
      <c r="BV863" s="11"/>
      <c r="BW863" s="11"/>
      <c r="BX863" s="11"/>
      <c r="BY863" s="11"/>
      <c r="BZ863" s="11"/>
      <c r="CA863" s="11"/>
      <c r="CB863" s="11"/>
      <c r="CC863" s="11"/>
      <c r="CD863" s="11"/>
      <c r="CE863" s="11"/>
      <c r="CF863" s="11"/>
      <c r="CG863" s="11"/>
      <c r="CH863" s="11"/>
      <c r="CI863" s="11"/>
      <c r="CJ863" s="11"/>
      <c r="CK863" s="11"/>
      <c r="CL863" s="11"/>
      <c r="CM863" s="11"/>
      <c r="CN863" s="11"/>
      <c r="CO863" s="11"/>
      <c r="CP863" s="11"/>
      <c r="CQ863" s="11"/>
      <c r="CR863" s="11">
        <v>2</v>
      </c>
      <c r="CS863" s="11"/>
      <c r="CT863" s="11">
        <v>1</v>
      </c>
      <c r="CU863" s="11"/>
      <c r="CV863" s="11"/>
      <c r="CW863" s="11"/>
      <c r="CX863" s="11">
        <v>7</v>
      </c>
      <c r="CY863" s="11"/>
      <c r="CZ863" s="11"/>
      <c r="DA863" s="11">
        <v>4</v>
      </c>
      <c r="DB863" s="11"/>
      <c r="DC863" s="12">
        <v>14</v>
      </c>
      <c r="DD863" s="13">
        <v>50</v>
      </c>
      <c r="DE863" s="13">
        <f t="shared" si="15"/>
        <v>700</v>
      </c>
    </row>
    <row r="864" spans="1:109" ht="150" customHeight="1" x14ac:dyDescent="0.3">
      <c r="A864" s="10"/>
      <c r="B864" s="11" t="s">
        <v>1238</v>
      </c>
      <c r="C864" s="11" t="s">
        <v>235</v>
      </c>
      <c r="D864" s="11" t="s">
        <v>106</v>
      </c>
      <c r="E864" s="11" t="s">
        <v>1238</v>
      </c>
      <c r="F864" s="11" t="s">
        <v>811</v>
      </c>
      <c r="G864" s="11" t="s">
        <v>1572</v>
      </c>
      <c r="H864" s="11" t="s">
        <v>1280</v>
      </c>
      <c r="I864" s="11" t="s">
        <v>1426</v>
      </c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  <c r="BT864" s="11"/>
      <c r="BU864" s="11"/>
      <c r="BV864" s="11"/>
      <c r="BW864" s="11"/>
      <c r="BX864" s="11"/>
      <c r="BY864" s="11"/>
      <c r="BZ864" s="11"/>
      <c r="CA864" s="11"/>
      <c r="CB864" s="11"/>
      <c r="CC864" s="11"/>
      <c r="CD864" s="11"/>
      <c r="CE864" s="11"/>
      <c r="CF864" s="11"/>
      <c r="CG864" s="11"/>
      <c r="CH864" s="11"/>
      <c r="CI864" s="11"/>
      <c r="CJ864" s="11"/>
      <c r="CK864" s="11"/>
      <c r="CL864" s="11"/>
      <c r="CM864" s="11"/>
      <c r="CN864" s="11"/>
      <c r="CO864" s="11"/>
      <c r="CP864" s="11"/>
      <c r="CQ864" s="11"/>
      <c r="CR864" s="11"/>
      <c r="CS864" s="11"/>
      <c r="CT864" s="11"/>
      <c r="CU864" s="11"/>
      <c r="CV864" s="11"/>
      <c r="CW864" s="11"/>
      <c r="CX864" s="11"/>
      <c r="CY864" s="11">
        <v>1</v>
      </c>
      <c r="CZ864" s="11"/>
      <c r="DA864" s="11"/>
      <c r="DB864" s="11"/>
      <c r="DC864" s="12">
        <v>1</v>
      </c>
      <c r="DD864" s="13">
        <v>45</v>
      </c>
      <c r="DE864" s="13">
        <f t="shared" si="15"/>
        <v>45</v>
      </c>
    </row>
    <row r="865" spans="1:109" ht="150" customHeight="1" x14ac:dyDescent="0.3">
      <c r="A865" s="10"/>
      <c r="B865" s="11" t="s">
        <v>1238</v>
      </c>
      <c r="C865" s="11" t="s">
        <v>235</v>
      </c>
      <c r="D865" s="11" t="s">
        <v>106</v>
      </c>
      <c r="E865" s="11" t="s">
        <v>1238</v>
      </c>
      <c r="F865" s="11" t="s">
        <v>811</v>
      </c>
      <c r="G865" s="11" t="s">
        <v>1573</v>
      </c>
      <c r="H865" s="11" t="s">
        <v>1375</v>
      </c>
      <c r="I865" s="11" t="s">
        <v>234</v>
      </c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  <c r="BT865" s="11"/>
      <c r="BU865" s="11"/>
      <c r="BV865" s="11"/>
      <c r="BW865" s="11"/>
      <c r="BX865" s="11"/>
      <c r="BY865" s="11"/>
      <c r="BZ865" s="11"/>
      <c r="CA865" s="11"/>
      <c r="CB865" s="11"/>
      <c r="CC865" s="11"/>
      <c r="CD865" s="11"/>
      <c r="CE865" s="11"/>
      <c r="CF865" s="11"/>
      <c r="CG865" s="11"/>
      <c r="CH865" s="11"/>
      <c r="CI865" s="11"/>
      <c r="CJ865" s="11"/>
      <c r="CK865" s="11"/>
      <c r="CL865" s="11"/>
      <c r="CM865" s="11"/>
      <c r="CN865" s="11"/>
      <c r="CO865" s="11"/>
      <c r="CP865" s="11"/>
      <c r="CQ865" s="11"/>
      <c r="CR865" s="11"/>
      <c r="CS865" s="11"/>
      <c r="CT865" s="11"/>
      <c r="CU865" s="11"/>
      <c r="CV865" s="11"/>
      <c r="CW865" s="11"/>
      <c r="CX865" s="11"/>
      <c r="CY865" s="11"/>
      <c r="CZ865" s="11"/>
      <c r="DA865" s="11">
        <v>1</v>
      </c>
      <c r="DB865" s="11"/>
      <c r="DC865" s="12">
        <v>1</v>
      </c>
      <c r="DD865" s="13">
        <v>40</v>
      </c>
      <c r="DE865" s="13">
        <f t="shared" si="15"/>
        <v>40</v>
      </c>
    </row>
    <row r="866" spans="1:109" ht="150" customHeight="1" x14ac:dyDescent="0.3">
      <c r="A866" s="10"/>
      <c r="B866" s="11" t="s">
        <v>1238</v>
      </c>
      <c r="C866" s="11" t="s">
        <v>235</v>
      </c>
      <c r="D866" s="11" t="s">
        <v>106</v>
      </c>
      <c r="E866" s="11" t="s">
        <v>1238</v>
      </c>
      <c r="F866" s="11" t="s">
        <v>117</v>
      </c>
      <c r="G866" s="11" t="s">
        <v>1574</v>
      </c>
      <c r="H866" s="11" t="s">
        <v>1575</v>
      </c>
      <c r="I866" s="11" t="s">
        <v>208</v>
      </c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>
        <v>1</v>
      </c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/>
      <c r="BQ866" s="11"/>
      <c r="BR866" s="11"/>
      <c r="BS866" s="11"/>
      <c r="BT866" s="11"/>
      <c r="BU866" s="11"/>
      <c r="BV866" s="11"/>
      <c r="BW866" s="11"/>
      <c r="BX866" s="11"/>
      <c r="BY866" s="11"/>
      <c r="BZ866" s="11"/>
      <c r="CA866" s="11"/>
      <c r="CB866" s="11"/>
      <c r="CC866" s="11"/>
      <c r="CD866" s="11"/>
      <c r="CE866" s="11"/>
      <c r="CF866" s="11"/>
      <c r="CG866" s="11"/>
      <c r="CH866" s="11"/>
      <c r="CI866" s="11"/>
      <c r="CJ866" s="11"/>
      <c r="CK866" s="11"/>
      <c r="CL866" s="11"/>
      <c r="CM866" s="11"/>
      <c r="CN866" s="11"/>
      <c r="CO866" s="11"/>
      <c r="CP866" s="11"/>
      <c r="CQ866" s="11"/>
      <c r="CR866" s="11"/>
      <c r="CS866" s="11"/>
      <c r="CT866" s="11"/>
      <c r="CU866" s="11"/>
      <c r="CV866" s="11"/>
      <c r="CW866" s="11"/>
      <c r="CX866" s="11"/>
      <c r="CY866" s="11"/>
      <c r="CZ866" s="11"/>
      <c r="DA866" s="11"/>
      <c r="DB866" s="11"/>
      <c r="DC866" s="12">
        <v>1</v>
      </c>
      <c r="DD866" s="13">
        <v>95</v>
      </c>
      <c r="DE866" s="13">
        <f t="shared" si="15"/>
        <v>95</v>
      </c>
    </row>
    <row r="867" spans="1:109" ht="150" customHeight="1" x14ac:dyDescent="0.3">
      <c r="A867" s="10"/>
      <c r="B867" s="11" t="s">
        <v>1238</v>
      </c>
      <c r="C867" s="11" t="s">
        <v>1282</v>
      </c>
      <c r="D867" s="11" t="s">
        <v>106</v>
      </c>
      <c r="E867" s="11" t="s">
        <v>1238</v>
      </c>
      <c r="F867" s="11" t="s">
        <v>811</v>
      </c>
      <c r="G867" s="11" t="s">
        <v>1576</v>
      </c>
      <c r="H867" s="11" t="s">
        <v>1577</v>
      </c>
      <c r="I867" s="11" t="s">
        <v>1578</v>
      </c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  <c r="BN867" s="11"/>
      <c r="BO867" s="11"/>
      <c r="BP867" s="11"/>
      <c r="BQ867" s="11"/>
      <c r="BR867" s="11"/>
      <c r="BS867" s="11"/>
      <c r="BT867" s="11"/>
      <c r="BU867" s="11"/>
      <c r="BV867" s="11"/>
      <c r="BW867" s="11"/>
      <c r="BX867" s="11"/>
      <c r="BY867" s="11"/>
      <c r="BZ867" s="11"/>
      <c r="CA867" s="11"/>
      <c r="CB867" s="11"/>
      <c r="CC867" s="11"/>
      <c r="CD867" s="11"/>
      <c r="CE867" s="11"/>
      <c r="CF867" s="11"/>
      <c r="CG867" s="11"/>
      <c r="CH867" s="11"/>
      <c r="CI867" s="11"/>
      <c r="CJ867" s="11"/>
      <c r="CK867" s="11"/>
      <c r="CL867" s="11"/>
      <c r="CM867" s="11"/>
      <c r="CN867" s="11"/>
      <c r="CO867" s="11"/>
      <c r="CP867" s="11"/>
      <c r="CQ867" s="11"/>
      <c r="CR867" s="11"/>
      <c r="CS867" s="11"/>
      <c r="CT867" s="11"/>
      <c r="CU867" s="11"/>
      <c r="CV867" s="11"/>
      <c r="CW867" s="11"/>
      <c r="CX867" s="11"/>
      <c r="CY867" s="11">
        <v>1</v>
      </c>
      <c r="CZ867" s="11"/>
      <c r="DA867" s="11"/>
      <c r="DB867" s="11"/>
      <c r="DC867" s="12">
        <v>1</v>
      </c>
      <c r="DD867" s="13">
        <v>95</v>
      </c>
      <c r="DE867" s="13">
        <f t="shared" si="15"/>
        <v>95</v>
      </c>
    </row>
    <row r="868" spans="1:109" ht="150" customHeight="1" x14ac:dyDescent="0.3">
      <c r="A868" s="10"/>
      <c r="B868" s="11" t="s">
        <v>1238</v>
      </c>
      <c r="C868" s="11" t="s">
        <v>1282</v>
      </c>
      <c r="D868" s="11" t="s">
        <v>106</v>
      </c>
      <c r="E868" s="11" t="s">
        <v>1238</v>
      </c>
      <c r="F868" s="11" t="s">
        <v>117</v>
      </c>
      <c r="G868" s="11" t="s">
        <v>1579</v>
      </c>
      <c r="H868" s="11" t="s">
        <v>1508</v>
      </c>
      <c r="I868" s="11" t="s">
        <v>227</v>
      </c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>
        <v>1</v>
      </c>
      <c r="AV868" s="11"/>
      <c r="AW868" s="11">
        <v>1</v>
      </c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/>
      <c r="BQ868" s="11"/>
      <c r="BR868" s="11"/>
      <c r="BS868" s="11"/>
      <c r="BT868" s="11"/>
      <c r="BU868" s="11"/>
      <c r="BV868" s="11"/>
      <c r="BW868" s="11"/>
      <c r="BX868" s="11"/>
      <c r="BY868" s="11"/>
      <c r="BZ868" s="11"/>
      <c r="CA868" s="11"/>
      <c r="CB868" s="11"/>
      <c r="CC868" s="11"/>
      <c r="CD868" s="11"/>
      <c r="CE868" s="11"/>
      <c r="CF868" s="11"/>
      <c r="CG868" s="11"/>
      <c r="CH868" s="11"/>
      <c r="CI868" s="11"/>
      <c r="CJ868" s="11"/>
      <c r="CK868" s="11"/>
      <c r="CL868" s="11"/>
      <c r="CM868" s="11"/>
      <c r="CN868" s="11"/>
      <c r="CO868" s="11"/>
      <c r="CP868" s="11"/>
      <c r="CQ868" s="11"/>
      <c r="CR868" s="11"/>
      <c r="CS868" s="11"/>
      <c r="CT868" s="11"/>
      <c r="CU868" s="11"/>
      <c r="CV868" s="11"/>
      <c r="CW868" s="11"/>
      <c r="CX868" s="11"/>
      <c r="CY868" s="11"/>
      <c r="CZ868" s="11"/>
      <c r="DA868" s="11"/>
      <c r="DB868" s="11"/>
      <c r="DC868" s="12">
        <v>2</v>
      </c>
      <c r="DD868" s="13">
        <v>290</v>
      </c>
      <c r="DE868" s="13">
        <f t="shared" si="15"/>
        <v>580</v>
      </c>
    </row>
    <row r="869" spans="1:109" ht="150" customHeight="1" x14ac:dyDescent="0.3">
      <c r="A869" s="10"/>
      <c r="B869" s="11" t="s">
        <v>1238</v>
      </c>
      <c r="C869" s="11" t="s">
        <v>1282</v>
      </c>
      <c r="D869" s="11" t="s">
        <v>106</v>
      </c>
      <c r="E869" s="11" t="s">
        <v>1238</v>
      </c>
      <c r="F869" s="11" t="s">
        <v>117</v>
      </c>
      <c r="G869" s="11" t="s">
        <v>1580</v>
      </c>
      <c r="H869" s="11" t="s">
        <v>1508</v>
      </c>
      <c r="I869" s="11" t="s">
        <v>1357</v>
      </c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>
        <v>1</v>
      </c>
      <c r="AT869" s="11"/>
      <c r="AU869" s="11">
        <v>1</v>
      </c>
      <c r="AV869" s="11"/>
      <c r="AW869" s="11">
        <v>1</v>
      </c>
      <c r="AX869" s="11"/>
      <c r="AY869" s="11">
        <v>1</v>
      </c>
      <c r="AZ869" s="11">
        <v>1</v>
      </c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11"/>
      <c r="BT869" s="11"/>
      <c r="BU869" s="11"/>
      <c r="BV869" s="11"/>
      <c r="BW869" s="11"/>
      <c r="BX869" s="11"/>
      <c r="BY869" s="11"/>
      <c r="BZ869" s="11"/>
      <c r="CA869" s="11"/>
      <c r="CB869" s="11"/>
      <c r="CC869" s="11"/>
      <c r="CD869" s="11"/>
      <c r="CE869" s="11"/>
      <c r="CF869" s="11"/>
      <c r="CG869" s="11"/>
      <c r="CH869" s="11"/>
      <c r="CI869" s="11"/>
      <c r="CJ869" s="11"/>
      <c r="CK869" s="11"/>
      <c r="CL869" s="11"/>
      <c r="CM869" s="11"/>
      <c r="CN869" s="11"/>
      <c r="CO869" s="11"/>
      <c r="CP869" s="11"/>
      <c r="CQ869" s="11"/>
      <c r="CR869" s="11"/>
      <c r="CS869" s="11"/>
      <c r="CT869" s="11"/>
      <c r="CU869" s="11"/>
      <c r="CV869" s="11"/>
      <c r="CW869" s="11"/>
      <c r="CX869" s="11"/>
      <c r="CY869" s="11"/>
      <c r="CZ869" s="11"/>
      <c r="DA869" s="11"/>
      <c r="DB869" s="11"/>
      <c r="DC869" s="12">
        <v>5</v>
      </c>
      <c r="DD869" s="13">
        <v>350</v>
      </c>
      <c r="DE869" s="13">
        <f t="shared" si="15"/>
        <v>1750</v>
      </c>
    </row>
    <row r="870" spans="1:109" ht="150" customHeight="1" x14ac:dyDescent="0.3">
      <c r="A870" s="10"/>
      <c r="B870" s="11" t="s">
        <v>1238</v>
      </c>
      <c r="C870" s="11" t="s">
        <v>1282</v>
      </c>
      <c r="D870" s="11" t="s">
        <v>106</v>
      </c>
      <c r="E870" s="11" t="s">
        <v>1238</v>
      </c>
      <c r="F870" s="11" t="s">
        <v>117</v>
      </c>
      <c r="G870" s="11" t="s">
        <v>1580</v>
      </c>
      <c r="H870" s="11" t="s">
        <v>1508</v>
      </c>
      <c r="I870" s="11" t="s">
        <v>1581</v>
      </c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>
        <v>1</v>
      </c>
      <c r="AT870" s="11"/>
      <c r="AU870" s="11">
        <v>1</v>
      </c>
      <c r="AV870" s="11"/>
      <c r="AW870" s="11"/>
      <c r="AX870" s="11"/>
      <c r="AY870" s="11"/>
      <c r="AZ870" s="11">
        <v>1</v>
      </c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/>
      <c r="BQ870" s="11"/>
      <c r="BR870" s="11"/>
      <c r="BS870" s="11"/>
      <c r="BT870" s="11"/>
      <c r="BU870" s="11"/>
      <c r="BV870" s="11"/>
      <c r="BW870" s="11"/>
      <c r="BX870" s="11"/>
      <c r="BY870" s="11"/>
      <c r="BZ870" s="11"/>
      <c r="CA870" s="11"/>
      <c r="CB870" s="11"/>
      <c r="CC870" s="11"/>
      <c r="CD870" s="11"/>
      <c r="CE870" s="11"/>
      <c r="CF870" s="11"/>
      <c r="CG870" s="11"/>
      <c r="CH870" s="11"/>
      <c r="CI870" s="11"/>
      <c r="CJ870" s="11"/>
      <c r="CK870" s="11"/>
      <c r="CL870" s="11"/>
      <c r="CM870" s="11"/>
      <c r="CN870" s="11"/>
      <c r="CO870" s="11"/>
      <c r="CP870" s="11"/>
      <c r="CQ870" s="11"/>
      <c r="CR870" s="11"/>
      <c r="CS870" s="11"/>
      <c r="CT870" s="11"/>
      <c r="CU870" s="11"/>
      <c r="CV870" s="11"/>
      <c r="CW870" s="11"/>
      <c r="CX870" s="11"/>
      <c r="CY870" s="11"/>
      <c r="CZ870" s="11"/>
      <c r="DA870" s="11"/>
      <c r="DB870" s="11"/>
      <c r="DC870" s="12">
        <v>3</v>
      </c>
      <c r="DD870" s="13">
        <v>350</v>
      </c>
      <c r="DE870" s="13">
        <f t="shared" si="15"/>
        <v>1050</v>
      </c>
    </row>
    <row r="871" spans="1:109" ht="150" customHeight="1" x14ac:dyDescent="0.3">
      <c r="A871" s="10"/>
      <c r="B871" s="11" t="s">
        <v>1238</v>
      </c>
      <c r="C871" s="11" t="s">
        <v>253</v>
      </c>
      <c r="D871" s="11" t="s">
        <v>106</v>
      </c>
      <c r="E871" s="11" t="s">
        <v>1238</v>
      </c>
      <c r="F871" s="11" t="s">
        <v>811</v>
      </c>
      <c r="G871" s="11" t="s">
        <v>1582</v>
      </c>
      <c r="H871" s="11" t="s">
        <v>1583</v>
      </c>
      <c r="I871" s="11" t="s">
        <v>1097</v>
      </c>
      <c r="J871" s="11"/>
      <c r="K871" s="11"/>
      <c r="L871" s="11">
        <v>1</v>
      </c>
      <c r="M871" s="11"/>
      <c r="N871" s="11">
        <v>1</v>
      </c>
      <c r="O871" s="11"/>
      <c r="P871" s="11"/>
      <c r="Q871" s="11"/>
      <c r="R871" s="11"/>
      <c r="S871" s="11">
        <v>3</v>
      </c>
      <c r="T871" s="11"/>
      <c r="U871" s="11"/>
      <c r="V871" s="11">
        <v>1</v>
      </c>
      <c r="W871" s="11"/>
      <c r="X871" s="11">
        <v>1</v>
      </c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/>
      <c r="BQ871" s="11"/>
      <c r="BR871" s="11"/>
      <c r="BS871" s="11"/>
      <c r="BT871" s="11"/>
      <c r="BU871" s="11"/>
      <c r="BV871" s="11"/>
      <c r="BW871" s="11"/>
      <c r="BX871" s="11"/>
      <c r="BY871" s="11"/>
      <c r="BZ871" s="11"/>
      <c r="CA871" s="11"/>
      <c r="CB871" s="11"/>
      <c r="CC871" s="11"/>
      <c r="CD871" s="11"/>
      <c r="CE871" s="11"/>
      <c r="CF871" s="11"/>
      <c r="CG871" s="11"/>
      <c r="CH871" s="11"/>
      <c r="CI871" s="11"/>
      <c r="CJ871" s="11"/>
      <c r="CK871" s="11"/>
      <c r="CL871" s="11"/>
      <c r="CM871" s="11"/>
      <c r="CN871" s="11"/>
      <c r="CO871" s="11"/>
      <c r="CP871" s="11"/>
      <c r="CQ871" s="11"/>
      <c r="CR871" s="11"/>
      <c r="CS871" s="11"/>
      <c r="CT871" s="11"/>
      <c r="CU871" s="11"/>
      <c r="CV871" s="11"/>
      <c r="CW871" s="11"/>
      <c r="CX871" s="11"/>
      <c r="CY871" s="11"/>
      <c r="CZ871" s="11"/>
      <c r="DA871" s="11"/>
      <c r="DB871" s="11"/>
      <c r="DC871" s="12">
        <v>7</v>
      </c>
      <c r="DD871" s="13">
        <v>140</v>
      </c>
      <c r="DE871" s="13">
        <f t="shared" si="15"/>
        <v>980</v>
      </c>
    </row>
    <row r="872" spans="1:109" ht="150" customHeight="1" x14ac:dyDescent="0.3">
      <c r="A872" s="10"/>
      <c r="B872" s="11" t="s">
        <v>1238</v>
      </c>
      <c r="C872" s="11" t="s">
        <v>253</v>
      </c>
      <c r="D872" s="11" t="s">
        <v>106</v>
      </c>
      <c r="E872" s="11" t="s">
        <v>1238</v>
      </c>
      <c r="F872" s="11" t="s">
        <v>811</v>
      </c>
      <c r="G872" s="11" t="s">
        <v>1584</v>
      </c>
      <c r="H872" s="11" t="s">
        <v>1481</v>
      </c>
      <c r="I872" s="11" t="s">
        <v>847</v>
      </c>
      <c r="J872" s="11"/>
      <c r="K872" s="11">
        <v>1</v>
      </c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>
        <v>1</v>
      </c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/>
      <c r="BQ872" s="11"/>
      <c r="BR872" s="11"/>
      <c r="BS872" s="11"/>
      <c r="BT872" s="11"/>
      <c r="BU872" s="11"/>
      <c r="BV872" s="11"/>
      <c r="BW872" s="11"/>
      <c r="BX872" s="11"/>
      <c r="BY872" s="11"/>
      <c r="BZ872" s="11"/>
      <c r="CA872" s="11"/>
      <c r="CB872" s="11"/>
      <c r="CC872" s="11"/>
      <c r="CD872" s="11"/>
      <c r="CE872" s="11"/>
      <c r="CF872" s="11"/>
      <c r="CG872" s="11"/>
      <c r="CH872" s="11"/>
      <c r="CI872" s="11"/>
      <c r="CJ872" s="11"/>
      <c r="CK872" s="11"/>
      <c r="CL872" s="11"/>
      <c r="CM872" s="11"/>
      <c r="CN872" s="11"/>
      <c r="CO872" s="11"/>
      <c r="CP872" s="11"/>
      <c r="CQ872" s="11"/>
      <c r="CR872" s="11"/>
      <c r="CS872" s="11"/>
      <c r="CT872" s="11"/>
      <c r="CU872" s="11"/>
      <c r="CV872" s="11"/>
      <c r="CW872" s="11"/>
      <c r="CX872" s="11"/>
      <c r="CY872" s="11"/>
      <c r="CZ872" s="11"/>
      <c r="DA872" s="11"/>
      <c r="DB872" s="11"/>
      <c r="DC872" s="12">
        <v>2</v>
      </c>
      <c r="DD872" s="13">
        <v>100</v>
      </c>
      <c r="DE872" s="13">
        <f t="shared" si="15"/>
        <v>200</v>
      </c>
    </row>
    <row r="873" spans="1:109" ht="150" customHeight="1" x14ac:dyDescent="0.3">
      <c r="A873" s="10"/>
      <c r="B873" s="11" t="s">
        <v>1238</v>
      </c>
      <c r="C873" s="11" t="s">
        <v>253</v>
      </c>
      <c r="D873" s="11" t="s">
        <v>106</v>
      </c>
      <c r="E873" s="11" t="s">
        <v>1238</v>
      </c>
      <c r="F873" s="11" t="s">
        <v>811</v>
      </c>
      <c r="G873" s="11" t="s">
        <v>1585</v>
      </c>
      <c r="H873" s="11" t="s">
        <v>1393</v>
      </c>
      <c r="I873" s="11" t="s">
        <v>252</v>
      </c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  <c r="BT873" s="11"/>
      <c r="BU873" s="11"/>
      <c r="BV873" s="11"/>
      <c r="BW873" s="11"/>
      <c r="BX873" s="11"/>
      <c r="BY873" s="11"/>
      <c r="BZ873" s="11"/>
      <c r="CA873" s="11"/>
      <c r="CB873" s="11"/>
      <c r="CC873" s="11"/>
      <c r="CD873" s="11"/>
      <c r="CE873" s="11"/>
      <c r="CF873" s="11"/>
      <c r="CG873" s="11"/>
      <c r="CH873" s="11"/>
      <c r="CI873" s="11"/>
      <c r="CJ873" s="11"/>
      <c r="CK873" s="11"/>
      <c r="CL873" s="11"/>
      <c r="CM873" s="11"/>
      <c r="CN873" s="11"/>
      <c r="CO873" s="11"/>
      <c r="CP873" s="11"/>
      <c r="CQ873" s="11"/>
      <c r="CR873" s="11"/>
      <c r="CS873" s="11"/>
      <c r="CT873" s="11"/>
      <c r="CU873" s="11"/>
      <c r="CV873" s="11">
        <v>3</v>
      </c>
      <c r="CW873" s="11"/>
      <c r="CX873" s="11">
        <v>3</v>
      </c>
      <c r="CY873" s="11"/>
      <c r="CZ873" s="11"/>
      <c r="DA873" s="11"/>
      <c r="DB873" s="11"/>
      <c r="DC873" s="12">
        <v>6</v>
      </c>
      <c r="DD873" s="13">
        <v>100</v>
      </c>
      <c r="DE873" s="13">
        <f t="shared" si="15"/>
        <v>600</v>
      </c>
    </row>
    <row r="874" spans="1:109" ht="150" customHeight="1" x14ac:dyDescent="0.3">
      <c r="A874" s="10"/>
      <c r="B874" s="11" t="s">
        <v>1238</v>
      </c>
      <c r="C874" s="11" t="s">
        <v>253</v>
      </c>
      <c r="D874" s="11" t="s">
        <v>106</v>
      </c>
      <c r="E874" s="11" t="s">
        <v>1238</v>
      </c>
      <c r="F874" s="11" t="s">
        <v>811</v>
      </c>
      <c r="G874" s="11" t="s">
        <v>1586</v>
      </c>
      <c r="H874" s="11" t="s">
        <v>1556</v>
      </c>
      <c r="I874" s="11" t="s">
        <v>1330</v>
      </c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  <c r="BT874" s="11"/>
      <c r="BU874" s="11"/>
      <c r="BV874" s="11"/>
      <c r="BW874" s="11"/>
      <c r="BX874" s="11"/>
      <c r="BY874" s="11"/>
      <c r="BZ874" s="11"/>
      <c r="CA874" s="11"/>
      <c r="CB874" s="11"/>
      <c r="CC874" s="11"/>
      <c r="CD874" s="11"/>
      <c r="CE874" s="11"/>
      <c r="CF874" s="11"/>
      <c r="CG874" s="11"/>
      <c r="CH874" s="11"/>
      <c r="CI874" s="11"/>
      <c r="CJ874" s="11"/>
      <c r="CK874" s="11"/>
      <c r="CL874" s="11"/>
      <c r="CM874" s="11"/>
      <c r="CN874" s="11"/>
      <c r="CO874" s="11"/>
      <c r="CP874" s="11"/>
      <c r="CQ874" s="11"/>
      <c r="CR874" s="11"/>
      <c r="CS874" s="11"/>
      <c r="CT874" s="11"/>
      <c r="CU874" s="11"/>
      <c r="CV874" s="11"/>
      <c r="CW874" s="11"/>
      <c r="CX874" s="11">
        <v>7</v>
      </c>
      <c r="CY874" s="11"/>
      <c r="CZ874" s="11"/>
      <c r="DA874" s="11"/>
      <c r="DB874" s="11"/>
      <c r="DC874" s="12">
        <v>7</v>
      </c>
      <c r="DD874" s="13">
        <v>120</v>
      </c>
      <c r="DE874" s="13">
        <f t="shared" si="15"/>
        <v>840</v>
      </c>
    </row>
    <row r="875" spans="1:109" ht="150" customHeight="1" x14ac:dyDescent="0.3">
      <c r="A875" s="10"/>
      <c r="B875" s="11" t="s">
        <v>1238</v>
      </c>
      <c r="C875" s="11" t="s">
        <v>253</v>
      </c>
      <c r="D875" s="11" t="s">
        <v>106</v>
      </c>
      <c r="E875" s="11" t="s">
        <v>1238</v>
      </c>
      <c r="F875" s="11" t="s">
        <v>811</v>
      </c>
      <c r="G875" s="11" t="s">
        <v>1587</v>
      </c>
      <c r="H875" s="11" t="s">
        <v>1588</v>
      </c>
      <c r="I875" s="11" t="s">
        <v>624</v>
      </c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/>
      <c r="BQ875" s="11"/>
      <c r="BR875" s="11"/>
      <c r="BS875" s="11"/>
      <c r="BT875" s="11"/>
      <c r="BU875" s="11"/>
      <c r="BV875" s="11"/>
      <c r="BW875" s="11"/>
      <c r="BX875" s="11"/>
      <c r="BY875" s="11"/>
      <c r="BZ875" s="11"/>
      <c r="CA875" s="11"/>
      <c r="CB875" s="11"/>
      <c r="CC875" s="11"/>
      <c r="CD875" s="11"/>
      <c r="CE875" s="11"/>
      <c r="CF875" s="11"/>
      <c r="CG875" s="11"/>
      <c r="CH875" s="11"/>
      <c r="CI875" s="11"/>
      <c r="CJ875" s="11"/>
      <c r="CK875" s="11"/>
      <c r="CL875" s="11"/>
      <c r="CM875" s="11"/>
      <c r="CN875" s="11"/>
      <c r="CO875" s="11"/>
      <c r="CP875" s="11"/>
      <c r="CQ875" s="11"/>
      <c r="CR875" s="11"/>
      <c r="CS875" s="11"/>
      <c r="CT875" s="11"/>
      <c r="CU875" s="11"/>
      <c r="CV875" s="11"/>
      <c r="CW875" s="11"/>
      <c r="CX875" s="11">
        <v>3</v>
      </c>
      <c r="CY875" s="11"/>
      <c r="CZ875" s="11"/>
      <c r="DA875" s="11"/>
      <c r="DB875" s="11"/>
      <c r="DC875" s="12">
        <v>3</v>
      </c>
      <c r="DD875" s="13">
        <v>90</v>
      </c>
      <c r="DE875" s="13">
        <f t="shared" si="15"/>
        <v>270</v>
      </c>
    </row>
    <row r="876" spans="1:109" ht="150" customHeight="1" x14ac:dyDescent="0.3">
      <c r="A876" s="10"/>
      <c r="B876" s="11" t="s">
        <v>1238</v>
      </c>
      <c r="C876" s="11" t="s">
        <v>253</v>
      </c>
      <c r="D876" s="11" t="s">
        <v>106</v>
      </c>
      <c r="E876" s="11" t="s">
        <v>1238</v>
      </c>
      <c r="F876" s="11" t="s">
        <v>811</v>
      </c>
      <c r="G876" s="11" t="s">
        <v>1589</v>
      </c>
      <c r="H876" s="11" t="s">
        <v>1558</v>
      </c>
      <c r="I876" s="11" t="s">
        <v>1281</v>
      </c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  <c r="BT876" s="11"/>
      <c r="BU876" s="11"/>
      <c r="BV876" s="11"/>
      <c r="BW876" s="11"/>
      <c r="BX876" s="11"/>
      <c r="BY876" s="11"/>
      <c r="BZ876" s="11"/>
      <c r="CA876" s="11"/>
      <c r="CB876" s="11"/>
      <c r="CC876" s="11"/>
      <c r="CD876" s="11"/>
      <c r="CE876" s="11"/>
      <c r="CF876" s="11"/>
      <c r="CG876" s="11"/>
      <c r="CH876" s="11"/>
      <c r="CI876" s="11"/>
      <c r="CJ876" s="11"/>
      <c r="CK876" s="11"/>
      <c r="CL876" s="11"/>
      <c r="CM876" s="11"/>
      <c r="CN876" s="11"/>
      <c r="CO876" s="11"/>
      <c r="CP876" s="11"/>
      <c r="CQ876" s="11"/>
      <c r="CR876" s="11"/>
      <c r="CS876" s="11"/>
      <c r="CT876" s="11"/>
      <c r="CU876" s="11"/>
      <c r="CV876" s="11"/>
      <c r="CW876" s="11"/>
      <c r="CX876" s="11">
        <v>8</v>
      </c>
      <c r="CY876" s="11"/>
      <c r="CZ876" s="11"/>
      <c r="DA876" s="11"/>
      <c r="DB876" s="11"/>
      <c r="DC876" s="12">
        <v>8</v>
      </c>
      <c r="DD876" s="13">
        <v>95</v>
      </c>
      <c r="DE876" s="13">
        <f t="shared" si="15"/>
        <v>760</v>
      </c>
    </row>
    <row r="877" spans="1:109" ht="150" customHeight="1" x14ac:dyDescent="0.3">
      <c r="A877" s="10"/>
      <c r="B877" s="11" t="s">
        <v>1238</v>
      </c>
      <c r="C877" s="11" t="s">
        <v>253</v>
      </c>
      <c r="D877" s="11" t="s">
        <v>106</v>
      </c>
      <c r="E877" s="11" t="s">
        <v>1238</v>
      </c>
      <c r="F877" s="11" t="s">
        <v>811</v>
      </c>
      <c r="G877" s="11" t="s">
        <v>1590</v>
      </c>
      <c r="H877" s="11" t="s">
        <v>1558</v>
      </c>
      <c r="I877" s="11" t="s">
        <v>1547</v>
      </c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  <c r="BT877" s="11"/>
      <c r="BU877" s="11"/>
      <c r="BV877" s="11"/>
      <c r="BW877" s="11"/>
      <c r="BX877" s="11"/>
      <c r="BY877" s="11"/>
      <c r="BZ877" s="11"/>
      <c r="CA877" s="11"/>
      <c r="CB877" s="11"/>
      <c r="CC877" s="11"/>
      <c r="CD877" s="11"/>
      <c r="CE877" s="11"/>
      <c r="CF877" s="11"/>
      <c r="CG877" s="11"/>
      <c r="CH877" s="11"/>
      <c r="CI877" s="11"/>
      <c r="CJ877" s="11"/>
      <c r="CK877" s="11"/>
      <c r="CL877" s="11"/>
      <c r="CM877" s="11"/>
      <c r="CN877" s="11"/>
      <c r="CO877" s="11"/>
      <c r="CP877" s="11"/>
      <c r="CQ877" s="11"/>
      <c r="CR877" s="11"/>
      <c r="CS877" s="11"/>
      <c r="CT877" s="11"/>
      <c r="CU877" s="11"/>
      <c r="CV877" s="11"/>
      <c r="CW877" s="11"/>
      <c r="CX877" s="11">
        <v>3</v>
      </c>
      <c r="CY877" s="11"/>
      <c r="CZ877" s="11"/>
      <c r="DA877" s="11"/>
      <c r="DB877" s="11"/>
      <c r="DC877" s="12">
        <v>3</v>
      </c>
      <c r="DD877" s="13">
        <v>95</v>
      </c>
      <c r="DE877" s="13">
        <f t="shared" si="15"/>
        <v>285</v>
      </c>
    </row>
    <row r="878" spans="1:109" ht="150" customHeight="1" x14ac:dyDescent="0.3">
      <c r="A878" s="10"/>
      <c r="B878" s="11" t="s">
        <v>1238</v>
      </c>
      <c r="C878" s="11" t="s">
        <v>253</v>
      </c>
      <c r="D878" s="11" t="s">
        <v>106</v>
      </c>
      <c r="E878" s="11" t="s">
        <v>1238</v>
      </c>
      <c r="F878" s="11" t="s">
        <v>117</v>
      </c>
      <c r="G878" s="11" t="s">
        <v>1591</v>
      </c>
      <c r="H878" s="11" t="s">
        <v>1560</v>
      </c>
      <c r="I878" s="11" t="s">
        <v>1460</v>
      </c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>
        <v>1</v>
      </c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  <c r="BT878" s="11"/>
      <c r="BU878" s="11"/>
      <c r="BV878" s="11"/>
      <c r="BW878" s="11"/>
      <c r="BX878" s="11"/>
      <c r="BY878" s="11"/>
      <c r="BZ878" s="11"/>
      <c r="CA878" s="11"/>
      <c r="CB878" s="11"/>
      <c r="CC878" s="11"/>
      <c r="CD878" s="11"/>
      <c r="CE878" s="11"/>
      <c r="CF878" s="11"/>
      <c r="CG878" s="11"/>
      <c r="CH878" s="11"/>
      <c r="CI878" s="11"/>
      <c r="CJ878" s="11"/>
      <c r="CK878" s="11"/>
      <c r="CL878" s="11"/>
      <c r="CM878" s="11"/>
      <c r="CN878" s="11"/>
      <c r="CO878" s="11"/>
      <c r="CP878" s="11"/>
      <c r="CQ878" s="11"/>
      <c r="CR878" s="11"/>
      <c r="CS878" s="11"/>
      <c r="CT878" s="11"/>
      <c r="CU878" s="11"/>
      <c r="CV878" s="11"/>
      <c r="CW878" s="11"/>
      <c r="CX878" s="11"/>
      <c r="CY878" s="11"/>
      <c r="CZ878" s="11"/>
      <c r="DA878" s="11"/>
      <c r="DB878" s="11"/>
      <c r="DC878" s="12">
        <v>1</v>
      </c>
      <c r="DD878" s="13">
        <v>270</v>
      </c>
      <c r="DE878" s="13">
        <f t="shared" si="15"/>
        <v>270</v>
      </c>
    </row>
    <row r="879" spans="1:109" ht="150" customHeight="1" x14ac:dyDescent="0.3">
      <c r="A879" s="10"/>
      <c r="B879" s="11" t="s">
        <v>1238</v>
      </c>
      <c r="C879" s="11" t="s">
        <v>253</v>
      </c>
      <c r="D879" s="11" t="s">
        <v>106</v>
      </c>
      <c r="E879" s="11" t="s">
        <v>1238</v>
      </c>
      <c r="F879" s="11" t="s">
        <v>117</v>
      </c>
      <c r="G879" s="11" t="s">
        <v>1591</v>
      </c>
      <c r="H879" s="11" t="s">
        <v>1560</v>
      </c>
      <c r="I879" s="11" t="s">
        <v>205</v>
      </c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>
        <v>1</v>
      </c>
      <c r="AV879" s="11"/>
      <c r="AW879" s="11">
        <v>1</v>
      </c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  <c r="BT879" s="11"/>
      <c r="BU879" s="11"/>
      <c r="BV879" s="11"/>
      <c r="BW879" s="11"/>
      <c r="BX879" s="11"/>
      <c r="BY879" s="11"/>
      <c r="BZ879" s="11"/>
      <c r="CA879" s="11"/>
      <c r="CB879" s="11"/>
      <c r="CC879" s="11"/>
      <c r="CD879" s="11"/>
      <c r="CE879" s="11"/>
      <c r="CF879" s="11"/>
      <c r="CG879" s="11"/>
      <c r="CH879" s="11"/>
      <c r="CI879" s="11"/>
      <c r="CJ879" s="11"/>
      <c r="CK879" s="11"/>
      <c r="CL879" s="11"/>
      <c r="CM879" s="11"/>
      <c r="CN879" s="11"/>
      <c r="CO879" s="11"/>
      <c r="CP879" s="11"/>
      <c r="CQ879" s="11"/>
      <c r="CR879" s="11"/>
      <c r="CS879" s="11"/>
      <c r="CT879" s="11"/>
      <c r="CU879" s="11"/>
      <c r="CV879" s="11"/>
      <c r="CW879" s="11"/>
      <c r="CX879" s="11"/>
      <c r="CY879" s="11"/>
      <c r="CZ879" s="11"/>
      <c r="DA879" s="11"/>
      <c r="DB879" s="11"/>
      <c r="DC879" s="12">
        <v>2</v>
      </c>
      <c r="DD879" s="13">
        <v>270</v>
      </c>
      <c r="DE879" s="13">
        <f t="shared" si="15"/>
        <v>540</v>
      </c>
    </row>
    <row r="880" spans="1:109" ht="150" customHeight="1" x14ac:dyDescent="0.3">
      <c r="A880" s="10"/>
      <c r="B880" s="11" t="s">
        <v>1238</v>
      </c>
      <c r="C880" s="11" t="s">
        <v>253</v>
      </c>
      <c r="D880" s="11" t="s">
        <v>106</v>
      </c>
      <c r="E880" s="11" t="s">
        <v>1238</v>
      </c>
      <c r="F880" s="11" t="s">
        <v>117</v>
      </c>
      <c r="G880" s="11" t="s">
        <v>1592</v>
      </c>
      <c r="H880" s="11" t="s">
        <v>1593</v>
      </c>
      <c r="I880" s="11" t="s">
        <v>234</v>
      </c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>
        <v>1</v>
      </c>
      <c r="AT880" s="11"/>
      <c r="AU880" s="11">
        <v>1</v>
      </c>
      <c r="AV880" s="11"/>
      <c r="AW880" s="11"/>
      <c r="AX880" s="11"/>
      <c r="AY880" s="11">
        <v>1</v>
      </c>
      <c r="AZ880" s="11">
        <v>1</v>
      </c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  <c r="BT880" s="11"/>
      <c r="BU880" s="11"/>
      <c r="BV880" s="11"/>
      <c r="BW880" s="11"/>
      <c r="BX880" s="11"/>
      <c r="BY880" s="11"/>
      <c r="BZ880" s="11"/>
      <c r="CA880" s="11"/>
      <c r="CB880" s="11"/>
      <c r="CC880" s="11"/>
      <c r="CD880" s="11"/>
      <c r="CE880" s="11"/>
      <c r="CF880" s="11"/>
      <c r="CG880" s="11"/>
      <c r="CH880" s="11"/>
      <c r="CI880" s="11"/>
      <c r="CJ880" s="11"/>
      <c r="CK880" s="11"/>
      <c r="CL880" s="11"/>
      <c r="CM880" s="11"/>
      <c r="CN880" s="11"/>
      <c r="CO880" s="11"/>
      <c r="CP880" s="11"/>
      <c r="CQ880" s="11"/>
      <c r="CR880" s="11"/>
      <c r="CS880" s="11"/>
      <c r="CT880" s="11"/>
      <c r="CU880" s="11"/>
      <c r="CV880" s="11"/>
      <c r="CW880" s="11"/>
      <c r="CX880" s="11"/>
      <c r="CY880" s="11"/>
      <c r="CZ880" s="11"/>
      <c r="DA880" s="11"/>
      <c r="DB880" s="11"/>
      <c r="DC880" s="12">
        <v>4</v>
      </c>
      <c r="DD880" s="13">
        <v>350</v>
      </c>
      <c r="DE880" s="13">
        <f t="shared" si="15"/>
        <v>1400</v>
      </c>
    </row>
    <row r="881" spans="1:109" ht="150" customHeight="1" x14ac:dyDescent="0.3">
      <c r="A881" s="10"/>
      <c r="B881" s="11" t="s">
        <v>1238</v>
      </c>
      <c r="C881" s="11" t="s">
        <v>253</v>
      </c>
      <c r="D881" s="11" t="s">
        <v>106</v>
      </c>
      <c r="E881" s="11" t="s">
        <v>1238</v>
      </c>
      <c r="F881" s="11" t="s">
        <v>117</v>
      </c>
      <c r="G881" s="11" t="s">
        <v>1594</v>
      </c>
      <c r="H881" s="11" t="s">
        <v>1595</v>
      </c>
      <c r="I881" s="11" t="s">
        <v>120</v>
      </c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>
        <v>1</v>
      </c>
      <c r="AV881" s="11"/>
      <c r="AW881" s="11">
        <v>1</v>
      </c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  <c r="BT881" s="11"/>
      <c r="BU881" s="11"/>
      <c r="BV881" s="11"/>
      <c r="BW881" s="11"/>
      <c r="BX881" s="11"/>
      <c r="BY881" s="11"/>
      <c r="BZ881" s="11"/>
      <c r="CA881" s="11"/>
      <c r="CB881" s="11"/>
      <c r="CC881" s="11"/>
      <c r="CD881" s="11"/>
      <c r="CE881" s="11"/>
      <c r="CF881" s="11"/>
      <c r="CG881" s="11"/>
      <c r="CH881" s="11"/>
      <c r="CI881" s="11"/>
      <c r="CJ881" s="11"/>
      <c r="CK881" s="11"/>
      <c r="CL881" s="11"/>
      <c r="CM881" s="11"/>
      <c r="CN881" s="11"/>
      <c r="CO881" s="11"/>
      <c r="CP881" s="11"/>
      <c r="CQ881" s="11"/>
      <c r="CR881" s="11"/>
      <c r="CS881" s="11"/>
      <c r="CT881" s="11"/>
      <c r="CU881" s="11"/>
      <c r="CV881" s="11"/>
      <c r="CW881" s="11"/>
      <c r="CX881" s="11"/>
      <c r="CY881" s="11"/>
      <c r="CZ881" s="11"/>
      <c r="DA881" s="11"/>
      <c r="DB881" s="11"/>
      <c r="DC881" s="12">
        <v>2</v>
      </c>
      <c r="DD881" s="13">
        <v>350</v>
      </c>
      <c r="DE881" s="13">
        <f t="shared" si="15"/>
        <v>700</v>
      </c>
    </row>
    <row r="882" spans="1:109" ht="150" customHeight="1" x14ac:dyDescent="0.3">
      <c r="A882" s="10"/>
      <c r="B882" s="11" t="s">
        <v>1238</v>
      </c>
      <c r="C882" s="11" t="s">
        <v>253</v>
      </c>
      <c r="D882" s="11" t="s">
        <v>106</v>
      </c>
      <c r="E882" s="11" t="s">
        <v>1238</v>
      </c>
      <c r="F882" s="11" t="s">
        <v>117</v>
      </c>
      <c r="G882" s="11" t="s">
        <v>1596</v>
      </c>
      <c r="H882" s="11" t="s">
        <v>1597</v>
      </c>
      <c r="I882" s="11" t="s">
        <v>468</v>
      </c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>
        <v>1</v>
      </c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/>
      <c r="BQ882" s="11"/>
      <c r="BR882" s="11"/>
      <c r="BS882" s="11"/>
      <c r="BT882" s="11"/>
      <c r="BU882" s="11"/>
      <c r="BV882" s="11"/>
      <c r="BW882" s="11"/>
      <c r="BX882" s="11"/>
      <c r="BY882" s="11"/>
      <c r="BZ882" s="11"/>
      <c r="CA882" s="11"/>
      <c r="CB882" s="11"/>
      <c r="CC882" s="11"/>
      <c r="CD882" s="11"/>
      <c r="CE882" s="11"/>
      <c r="CF882" s="11"/>
      <c r="CG882" s="11"/>
      <c r="CH882" s="11"/>
      <c r="CI882" s="11"/>
      <c r="CJ882" s="11"/>
      <c r="CK882" s="11"/>
      <c r="CL882" s="11"/>
      <c r="CM882" s="11"/>
      <c r="CN882" s="11"/>
      <c r="CO882" s="11"/>
      <c r="CP882" s="11"/>
      <c r="CQ882" s="11"/>
      <c r="CR882" s="11"/>
      <c r="CS882" s="11"/>
      <c r="CT882" s="11"/>
      <c r="CU882" s="11"/>
      <c r="CV882" s="11"/>
      <c r="CW882" s="11"/>
      <c r="CX882" s="11"/>
      <c r="CY882" s="11"/>
      <c r="CZ882" s="11"/>
      <c r="DA882" s="11"/>
      <c r="DB882" s="11"/>
      <c r="DC882" s="12">
        <v>1</v>
      </c>
      <c r="DD882" s="13">
        <v>270</v>
      </c>
      <c r="DE882" s="13">
        <f t="shared" si="15"/>
        <v>270</v>
      </c>
    </row>
    <row r="883" spans="1:109" ht="150" customHeight="1" x14ac:dyDescent="0.3">
      <c r="A883" s="10"/>
      <c r="B883" s="11" t="s">
        <v>1238</v>
      </c>
      <c r="C883" s="11" t="s">
        <v>253</v>
      </c>
      <c r="D883" s="11" t="s">
        <v>106</v>
      </c>
      <c r="E883" s="11" t="s">
        <v>1238</v>
      </c>
      <c r="F883" s="11" t="s">
        <v>117</v>
      </c>
      <c r="G883" s="11" t="s">
        <v>1598</v>
      </c>
      <c r="H883" s="11" t="s">
        <v>1599</v>
      </c>
      <c r="I883" s="11" t="s">
        <v>468</v>
      </c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>
        <v>1</v>
      </c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/>
      <c r="BQ883" s="11"/>
      <c r="BR883" s="11"/>
      <c r="BS883" s="11"/>
      <c r="BT883" s="11"/>
      <c r="BU883" s="11"/>
      <c r="BV883" s="11"/>
      <c r="BW883" s="11"/>
      <c r="BX883" s="11"/>
      <c r="BY883" s="11"/>
      <c r="BZ883" s="11"/>
      <c r="CA883" s="11"/>
      <c r="CB883" s="11"/>
      <c r="CC883" s="11"/>
      <c r="CD883" s="11"/>
      <c r="CE883" s="11"/>
      <c r="CF883" s="11"/>
      <c r="CG883" s="11"/>
      <c r="CH883" s="11"/>
      <c r="CI883" s="11"/>
      <c r="CJ883" s="11"/>
      <c r="CK883" s="11"/>
      <c r="CL883" s="11"/>
      <c r="CM883" s="11"/>
      <c r="CN883" s="11"/>
      <c r="CO883" s="11"/>
      <c r="CP883" s="11"/>
      <c r="CQ883" s="11"/>
      <c r="CR883" s="11"/>
      <c r="CS883" s="11"/>
      <c r="CT883" s="11"/>
      <c r="CU883" s="11"/>
      <c r="CV883" s="11"/>
      <c r="CW883" s="11"/>
      <c r="CX883" s="11"/>
      <c r="CY883" s="11"/>
      <c r="CZ883" s="11"/>
      <c r="DA883" s="11"/>
      <c r="DB883" s="11"/>
      <c r="DC883" s="12">
        <v>1</v>
      </c>
      <c r="DD883" s="13">
        <v>170</v>
      </c>
      <c r="DE883" s="13">
        <f t="shared" si="15"/>
        <v>170</v>
      </c>
    </row>
    <row r="884" spans="1:109" ht="150" customHeight="1" x14ac:dyDescent="0.3">
      <c r="A884" s="10"/>
      <c r="B884" s="11" t="s">
        <v>1238</v>
      </c>
      <c r="C884" s="11" t="s">
        <v>253</v>
      </c>
      <c r="D884" s="11" t="s">
        <v>106</v>
      </c>
      <c r="E884" s="11" t="s">
        <v>1238</v>
      </c>
      <c r="F884" s="11" t="s">
        <v>117</v>
      </c>
      <c r="G884" s="11" t="s">
        <v>1600</v>
      </c>
      <c r="H884" s="11" t="s">
        <v>1601</v>
      </c>
      <c r="I884" s="11" t="s">
        <v>234</v>
      </c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>
        <v>1</v>
      </c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  <c r="BT884" s="11"/>
      <c r="BU884" s="11"/>
      <c r="BV884" s="11"/>
      <c r="BW884" s="11"/>
      <c r="BX884" s="11"/>
      <c r="BY884" s="11"/>
      <c r="BZ884" s="11"/>
      <c r="CA884" s="11"/>
      <c r="CB884" s="11"/>
      <c r="CC884" s="11"/>
      <c r="CD884" s="11"/>
      <c r="CE884" s="11"/>
      <c r="CF884" s="11"/>
      <c r="CG884" s="11"/>
      <c r="CH884" s="11"/>
      <c r="CI884" s="11"/>
      <c r="CJ884" s="11"/>
      <c r="CK884" s="11"/>
      <c r="CL884" s="11"/>
      <c r="CM884" s="11"/>
      <c r="CN884" s="11"/>
      <c r="CO884" s="11"/>
      <c r="CP884" s="11"/>
      <c r="CQ884" s="11"/>
      <c r="CR884" s="11"/>
      <c r="CS884" s="11"/>
      <c r="CT884" s="11"/>
      <c r="CU884" s="11"/>
      <c r="CV884" s="11"/>
      <c r="CW884" s="11"/>
      <c r="CX884" s="11"/>
      <c r="CY884" s="11"/>
      <c r="CZ884" s="11"/>
      <c r="DA884" s="11"/>
      <c r="DB884" s="11"/>
      <c r="DC884" s="12">
        <v>1</v>
      </c>
      <c r="DD884" s="13">
        <v>290</v>
      </c>
      <c r="DE884" s="13">
        <f t="shared" si="15"/>
        <v>290</v>
      </c>
    </row>
    <row r="885" spans="1:109" ht="150" customHeight="1" x14ac:dyDescent="0.3">
      <c r="A885" s="10"/>
      <c r="B885" s="11" t="s">
        <v>1238</v>
      </c>
      <c r="C885" s="11" t="s">
        <v>253</v>
      </c>
      <c r="D885" s="11" t="s">
        <v>106</v>
      </c>
      <c r="E885" s="11" t="s">
        <v>1238</v>
      </c>
      <c r="F885" s="11" t="s">
        <v>117</v>
      </c>
      <c r="G885" s="11" t="s">
        <v>1602</v>
      </c>
      <c r="H885" s="11" t="s">
        <v>1603</v>
      </c>
      <c r="I885" s="11" t="s">
        <v>305</v>
      </c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>
        <v>1</v>
      </c>
      <c r="AV885" s="11"/>
      <c r="AW885" s="11">
        <v>1</v>
      </c>
      <c r="AX885" s="11"/>
      <c r="AY885" s="11"/>
      <c r="AZ885" s="11">
        <v>2</v>
      </c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  <c r="BT885" s="11"/>
      <c r="BU885" s="11"/>
      <c r="BV885" s="11"/>
      <c r="BW885" s="11"/>
      <c r="BX885" s="11"/>
      <c r="BY885" s="11"/>
      <c r="BZ885" s="11"/>
      <c r="CA885" s="11"/>
      <c r="CB885" s="11"/>
      <c r="CC885" s="11"/>
      <c r="CD885" s="11"/>
      <c r="CE885" s="11"/>
      <c r="CF885" s="11"/>
      <c r="CG885" s="11"/>
      <c r="CH885" s="11"/>
      <c r="CI885" s="11"/>
      <c r="CJ885" s="11"/>
      <c r="CK885" s="11"/>
      <c r="CL885" s="11"/>
      <c r="CM885" s="11"/>
      <c r="CN885" s="11"/>
      <c r="CO885" s="11"/>
      <c r="CP885" s="11"/>
      <c r="CQ885" s="11"/>
      <c r="CR885" s="11"/>
      <c r="CS885" s="11"/>
      <c r="CT885" s="11"/>
      <c r="CU885" s="11"/>
      <c r="CV885" s="11"/>
      <c r="CW885" s="11"/>
      <c r="CX885" s="11"/>
      <c r="CY885" s="11"/>
      <c r="CZ885" s="11"/>
      <c r="DA885" s="11"/>
      <c r="DB885" s="11"/>
      <c r="DC885" s="12">
        <v>4</v>
      </c>
      <c r="DD885" s="13">
        <v>390</v>
      </c>
      <c r="DE885" s="13">
        <f t="shared" si="15"/>
        <v>1560</v>
      </c>
    </row>
    <row r="886" spans="1:109" ht="150" customHeight="1" x14ac:dyDescent="0.3">
      <c r="A886" s="10"/>
      <c r="B886" s="11" t="s">
        <v>1238</v>
      </c>
      <c r="C886" s="11" t="s">
        <v>253</v>
      </c>
      <c r="D886" s="11" t="s">
        <v>106</v>
      </c>
      <c r="E886" s="11" t="s">
        <v>1238</v>
      </c>
      <c r="F886" s="11" t="s">
        <v>828</v>
      </c>
      <c r="G886" s="11" t="s">
        <v>1604</v>
      </c>
      <c r="H886" s="11" t="s">
        <v>1605</v>
      </c>
      <c r="I886" s="11" t="s">
        <v>1606</v>
      </c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>
        <v>1</v>
      </c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  <c r="BT886" s="11"/>
      <c r="BU886" s="11"/>
      <c r="BV886" s="11"/>
      <c r="BW886" s="11"/>
      <c r="BX886" s="11"/>
      <c r="BY886" s="11"/>
      <c r="BZ886" s="11"/>
      <c r="CA886" s="11"/>
      <c r="CB886" s="11"/>
      <c r="CC886" s="11"/>
      <c r="CD886" s="11"/>
      <c r="CE886" s="11"/>
      <c r="CF886" s="11"/>
      <c r="CG886" s="11"/>
      <c r="CH886" s="11"/>
      <c r="CI886" s="11"/>
      <c r="CJ886" s="11"/>
      <c r="CK886" s="11"/>
      <c r="CL886" s="11"/>
      <c r="CM886" s="11"/>
      <c r="CN886" s="11"/>
      <c r="CO886" s="11"/>
      <c r="CP886" s="11"/>
      <c r="CQ886" s="11"/>
      <c r="CR886" s="11"/>
      <c r="CS886" s="11"/>
      <c r="CT886" s="11"/>
      <c r="CU886" s="11"/>
      <c r="CV886" s="11"/>
      <c r="CW886" s="11"/>
      <c r="CX886" s="11"/>
      <c r="CY886" s="11"/>
      <c r="CZ886" s="11"/>
      <c r="DA886" s="11"/>
      <c r="DB886" s="11"/>
      <c r="DC886" s="12">
        <v>1</v>
      </c>
      <c r="DD886" s="13">
        <v>1500</v>
      </c>
      <c r="DE886" s="13">
        <f t="shared" si="15"/>
        <v>1500</v>
      </c>
    </row>
    <row r="887" spans="1:109" ht="150" customHeight="1" x14ac:dyDescent="0.3">
      <c r="A887" s="10"/>
      <c r="B887" s="11" t="s">
        <v>1238</v>
      </c>
      <c r="C887" s="11" t="s">
        <v>253</v>
      </c>
      <c r="D887" s="11" t="s">
        <v>106</v>
      </c>
      <c r="E887" s="11" t="s">
        <v>1238</v>
      </c>
      <c r="F887" s="11" t="s">
        <v>828</v>
      </c>
      <c r="G887" s="11" t="s">
        <v>1607</v>
      </c>
      <c r="H887" s="11" t="s">
        <v>1448</v>
      </c>
      <c r="I887" s="11" t="s">
        <v>878</v>
      </c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>
        <v>1</v>
      </c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11"/>
      <c r="BT887" s="11"/>
      <c r="BU887" s="11"/>
      <c r="BV887" s="11"/>
      <c r="BW887" s="11"/>
      <c r="BX887" s="11"/>
      <c r="BY887" s="11"/>
      <c r="BZ887" s="11"/>
      <c r="CA887" s="11"/>
      <c r="CB887" s="11"/>
      <c r="CC887" s="11"/>
      <c r="CD887" s="11"/>
      <c r="CE887" s="11"/>
      <c r="CF887" s="11"/>
      <c r="CG887" s="11"/>
      <c r="CH887" s="11"/>
      <c r="CI887" s="11"/>
      <c r="CJ887" s="11"/>
      <c r="CK887" s="11"/>
      <c r="CL887" s="11"/>
      <c r="CM887" s="11"/>
      <c r="CN887" s="11"/>
      <c r="CO887" s="11"/>
      <c r="CP887" s="11"/>
      <c r="CQ887" s="11"/>
      <c r="CR887" s="11"/>
      <c r="CS887" s="11"/>
      <c r="CT887" s="11"/>
      <c r="CU887" s="11"/>
      <c r="CV887" s="11"/>
      <c r="CW887" s="11"/>
      <c r="CX887" s="11"/>
      <c r="CY887" s="11"/>
      <c r="CZ887" s="11"/>
      <c r="DA887" s="11"/>
      <c r="DB887" s="11"/>
      <c r="DC887" s="12">
        <v>1</v>
      </c>
      <c r="DD887" s="13">
        <v>950</v>
      </c>
      <c r="DE887" s="13">
        <f t="shared" si="15"/>
        <v>950</v>
      </c>
    </row>
    <row r="888" spans="1:109" ht="150" customHeight="1" x14ac:dyDescent="0.3">
      <c r="A888" s="10"/>
      <c r="B888" s="11" t="s">
        <v>1238</v>
      </c>
      <c r="C888" s="11" t="s">
        <v>261</v>
      </c>
      <c r="D888" s="11" t="s">
        <v>106</v>
      </c>
      <c r="E888" s="11" t="s">
        <v>1238</v>
      </c>
      <c r="F888" s="11" t="s">
        <v>117</v>
      </c>
      <c r="G888" s="11" t="s">
        <v>1608</v>
      </c>
      <c r="H888" s="11" t="s">
        <v>1609</v>
      </c>
      <c r="I888" s="11" t="s">
        <v>1610</v>
      </c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  <c r="BT888" s="11"/>
      <c r="BU888" s="11"/>
      <c r="BV888" s="11"/>
      <c r="BW888" s="11"/>
      <c r="BX888" s="11"/>
      <c r="BY888" s="11"/>
      <c r="BZ888" s="11"/>
      <c r="CA888" s="11"/>
      <c r="CB888" s="11"/>
      <c r="CC888" s="11"/>
      <c r="CD888" s="11"/>
      <c r="CE888" s="11"/>
      <c r="CF888" s="11"/>
      <c r="CG888" s="11"/>
      <c r="CH888" s="11"/>
      <c r="CI888" s="11"/>
      <c r="CJ888" s="11"/>
      <c r="CK888" s="11"/>
      <c r="CL888" s="11"/>
      <c r="CM888" s="11"/>
      <c r="CN888" s="11"/>
      <c r="CO888" s="11"/>
      <c r="CP888" s="11"/>
      <c r="CQ888" s="11"/>
      <c r="CR888" s="11"/>
      <c r="CS888" s="11"/>
      <c r="CT888" s="11"/>
      <c r="CU888" s="11"/>
      <c r="CV888" s="11"/>
      <c r="CW888" s="11"/>
      <c r="CX888" s="11">
        <v>1</v>
      </c>
      <c r="CY888" s="11">
        <v>1</v>
      </c>
      <c r="CZ888" s="11"/>
      <c r="DA888" s="11"/>
      <c r="DB888" s="11"/>
      <c r="DC888" s="12">
        <v>2</v>
      </c>
      <c r="DD888" s="13">
        <v>42</v>
      </c>
      <c r="DE888" s="13">
        <f t="shared" si="15"/>
        <v>84</v>
      </c>
    </row>
    <row r="889" spans="1:109" ht="150" customHeight="1" x14ac:dyDescent="0.3">
      <c r="A889" s="10"/>
      <c r="B889" s="11" t="s">
        <v>1238</v>
      </c>
      <c r="C889" s="11" t="s">
        <v>261</v>
      </c>
      <c r="D889" s="11" t="s">
        <v>106</v>
      </c>
      <c r="E889" s="11" t="s">
        <v>1238</v>
      </c>
      <c r="F889" s="11" t="s">
        <v>117</v>
      </c>
      <c r="G889" s="11" t="s">
        <v>1608</v>
      </c>
      <c r="H889" s="11" t="s">
        <v>1611</v>
      </c>
      <c r="I889" s="11" t="s">
        <v>1612</v>
      </c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  <c r="BT889" s="11"/>
      <c r="BU889" s="11"/>
      <c r="BV889" s="11"/>
      <c r="BW889" s="11"/>
      <c r="BX889" s="11"/>
      <c r="BY889" s="11"/>
      <c r="BZ889" s="11"/>
      <c r="CA889" s="11"/>
      <c r="CB889" s="11"/>
      <c r="CC889" s="11"/>
      <c r="CD889" s="11"/>
      <c r="CE889" s="11"/>
      <c r="CF889" s="11"/>
      <c r="CG889" s="11"/>
      <c r="CH889" s="11"/>
      <c r="CI889" s="11"/>
      <c r="CJ889" s="11"/>
      <c r="CK889" s="11"/>
      <c r="CL889" s="11"/>
      <c r="CM889" s="11"/>
      <c r="CN889" s="11"/>
      <c r="CO889" s="11"/>
      <c r="CP889" s="11"/>
      <c r="CQ889" s="11"/>
      <c r="CR889" s="11"/>
      <c r="CS889" s="11"/>
      <c r="CT889" s="11"/>
      <c r="CU889" s="11"/>
      <c r="CV889" s="11"/>
      <c r="CW889" s="11"/>
      <c r="CX889" s="11">
        <v>1</v>
      </c>
      <c r="CY889" s="11"/>
      <c r="CZ889" s="11"/>
      <c r="DA889" s="11"/>
      <c r="DB889" s="11"/>
      <c r="DC889" s="12">
        <v>1</v>
      </c>
      <c r="DD889" s="13">
        <v>37</v>
      </c>
      <c r="DE889" s="13">
        <f t="shared" si="15"/>
        <v>37</v>
      </c>
    </row>
    <row r="890" spans="1:109" ht="150" customHeight="1" x14ac:dyDescent="0.3">
      <c r="A890" s="10"/>
      <c r="B890" s="11" t="s">
        <v>1238</v>
      </c>
      <c r="C890" s="11" t="s">
        <v>261</v>
      </c>
      <c r="D890" s="11" t="s">
        <v>106</v>
      </c>
      <c r="E890" s="11" t="s">
        <v>1238</v>
      </c>
      <c r="F890" s="11" t="s">
        <v>117</v>
      </c>
      <c r="G890" s="11" t="s">
        <v>1613</v>
      </c>
      <c r="H890" s="11" t="s">
        <v>1609</v>
      </c>
      <c r="I890" s="11" t="s">
        <v>1610</v>
      </c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  <c r="BT890" s="11"/>
      <c r="BU890" s="11"/>
      <c r="BV890" s="11"/>
      <c r="BW890" s="11"/>
      <c r="BX890" s="11"/>
      <c r="BY890" s="11"/>
      <c r="BZ890" s="11"/>
      <c r="CA890" s="11"/>
      <c r="CB890" s="11"/>
      <c r="CC890" s="11"/>
      <c r="CD890" s="11"/>
      <c r="CE890" s="11"/>
      <c r="CF890" s="11"/>
      <c r="CG890" s="11"/>
      <c r="CH890" s="11"/>
      <c r="CI890" s="11"/>
      <c r="CJ890" s="11"/>
      <c r="CK890" s="11"/>
      <c r="CL890" s="11"/>
      <c r="CM890" s="11"/>
      <c r="CN890" s="11"/>
      <c r="CO890" s="11"/>
      <c r="CP890" s="11"/>
      <c r="CQ890" s="11"/>
      <c r="CR890" s="11"/>
      <c r="CS890" s="11"/>
      <c r="CT890" s="11"/>
      <c r="CU890" s="11"/>
      <c r="CV890" s="11"/>
      <c r="CW890" s="11"/>
      <c r="CX890" s="11">
        <v>1</v>
      </c>
      <c r="CY890" s="11"/>
      <c r="CZ890" s="11"/>
      <c r="DA890" s="11"/>
      <c r="DB890" s="11"/>
      <c r="DC890" s="12">
        <v>1</v>
      </c>
      <c r="DD890" s="13">
        <v>42</v>
      </c>
      <c r="DE890" s="13">
        <f t="shared" si="15"/>
        <v>42</v>
      </c>
    </row>
    <row r="891" spans="1:109" ht="150" customHeight="1" x14ac:dyDescent="0.3">
      <c r="A891" s="10"/>
      <c r="B891" s="11" t="s">
        <v>1238</v>
      </c>
      <c r="C891" s="11" t="s">
        <v>261</v>
      </c>
      <c r="D891" s="11" t="s">
        <v>106</v>
      </c>
      <c r="E891" s="11" t="s">
        <v>1238</v>
      </c>
      <c r="F891" s="11" t="s">
        <v>117</v>
      </c>
      <c r="G891" s="11" t="s">
        <v>1613</v>
      </c>
      <c r="H891" s="11" t="s">
        <v>1467</v>
      </c>
      <c r="I891" s="11" t="s">
        <v>1614</v>
      </c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  <c r="BT891" s="11"/>
      <c r="BU891" s="11"/>
      <c r="BV891" s="11"/>
      <c r="BW891" s="11"/>
      <c r="BX891" s="11"/>
      <c r="BY891" s="11"/>
      <c r="BZ891" s="11"/>
      <c r="CA891" s="11"/>
      <c r="CB891" s="11"/>
      <c r="CC891" s="11"/>
      <c r="CD891" s="11"/>
      <c r="CE891" s="11"/>
      <c r="CF891" s="11"/>
      <c r="CG891" s="11"/>
      <c r="CH891" s="11"/>
      <c r="CI891" s="11"/>
      <c r="CJ891" s="11"/>
      <c r="CK891" s="11"/>
      <c r="CL891" s="11"/>
      <c r="CM891" s="11"/>
      <c r="CN891" s="11"/>
      <c r="CO891" s="11"/>
      <c r="CP891" s="11"/>
      <c r="CQ891" s="11"/>
      <c r="CR891" s="11"/>
      <c r="CS891" s="11"/>
      <c r="CT891" s="11"/>
      <c r="CU891" s="11"/>
      <c r="CV891" s="11"/>
      <c r="CW891" s="11"/>
      <c r="CX891" s="11">
        <v>1</v>
      </c>
      <c r="CY891" s="11"/>
      <c r="CZ891" s="11"/>
      <c r="DA891" s="11"/>
      <c r="DB891" s="11"/>
      <c r="DC891" s="12">
        <v>1</v>
      </c>
      <c r="DD891" s="13">
        <v>37</v>
      </c>
      <c r="DE891" s="13">
        <f t="shared" si="15"/>
        <v>37</v>
      </c>
    </row>
    <row r="892" spans="1:109" ht="150" customHeight="1" x14ac:dyDescent="0.3">
      <c r="A892" s="10"/>
      <c r="B892" s="11" t="s">
        <v>1238</v>
      </c>
      <c r="C892" s="11" t="s">
        <v>153</v>
      </c>
      <c r="D892" s="11" t="s">
        <v>106</v>
      </c>
      <c r="E892" s="11" t="s">
        <v>1238</v>
      </c>
      <c r="F892" s="11" t="s">
        <v>811</v>
      </c>
      <c r="G892" s="11" t="s">
        <v>1615</v>
      </c>
      <c r="H892" s="11" t="s">
        <v>1616</v>
      </c>
      <c r="I892" s="11" t="s">
        <v>305</v>
      </c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  <c r="BT892" s="11"/>
      <c r="BU892" s="11"/>
      <c r="BV892" s="11"/>
      <c r="BW892" s="11"/>
      <c r="BX892" s="11"/>
      <c r="BY892" s="11"/>
      <c r="BZ892" s="11"/>
      <c r="CA892" s="11"/>
      <c r="CB892" s="11"/>
      <c r="CC892" s="11"/>
      <c r="CD892" s="11"/>
      <c r="CE892" s="11"/>
      <c r="CF892" s="11"/>
      <c r="CG892" s="11"/>
      <c r="CH892" s="11"/>
      <c r="CI892" s="11"/>
      <c r="CJ892" s="11"/>
      <c r="CK892" s="11"/>
      <c r="CL892" s="11"/>
      <c r="CM892" s="11"/>
      <c r="CN892" s="11"/>
      <c r="CO892" s="11"/>
      <c r="CP892" s="11"/>
      <c r="CQ892" s="11">
        <v>2</v>
      </c>
      <c r="CR892" s="11"/>
      <c r="CS892" s="11"/>
      <c r="CT892" s="11"/>
      <c r="CU892" s="11"/>
      <c r="CV892" s="11"/>
      <c r="CW892" s="11"/>
      <c r="CX892" s="11"/>
      <c r="CY892" s="11"/>
      <c r="CZ892" s="11"/>
      <c r="DA892" s="11"/>
      <c r="DB892" s="11"/>
      <c r="DC892" s="12">
        <v>2</v>
      </c>
      <c r="DD892" s="13">
        <v>140</v>
      </c>
      <c r="DE892" s="13">
        <f t="shared" si="15"/>
        <v>280</v>
      </c>
    </row>
    <row r="893" spans="1:109" ht="150" customHeight="1" x14ac:dyDescent="0.3">
      <c r="A893" s="10"/>
      <c r="B893" s="11" t="s">
        <v>1238</v>
      </c>
      <c r="C893" s="11" t="s">
        <v>153</v>
      </c>
      <c r="D893" s="11" t="s">
        <v>106</v>
      </c>
      <c r="E893" s="11" t="s">
        <v>1238</v>
      </c>
      <c r="F893" s="11" t="s">
        <v>811</v>
      </c>
      <c r="G893" s="11" t="s">
        <v>1617</v>
      </c>
      <c r="H893" s="11" t="s">
        <v>458</v>
      </c>
      <c r="I893" s="11" t="s">
        <v>305</v>
      </c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  <c r="BT893" s="11"/>
      <c r="BU893" s="11"/>
      <c r="BV893" s="11"/>
      <c r="BW893" s="11"/>
      <c r="BX893" s="11"/>
      <c r="BY893" s="11"/>
      <c r="BZ893" s="11"/>
      <c r="CA893" s="11"/>
      <c r="CB893" s="11"/>
      <c r="CC893" s="11"/>
      <c r="CD893" s="11"/>
      <c r="CE893" s="11"/>
      <c r="CF893" s="11"/>
      <c r="CG893" s="11"/>
      <c r="CH893" s="11"/>
      <c r="CI893" s="11"/>
      <c r="CJ893" s="11"/>
      <c r="CK893" s="11"/>
      <c r="CL893" s="11"/>
      <c r="CM893" s="11"/>
      <c r="CN893" s="11"/>
      <c r="CO893" s="11"/>
      <c r="CP893" s="11"/>
      <c r="CQ893" s="11">
        <v>1</v>
      </c>
      <c r="CR893" s="11"/>
      <c r="CS893" s="11"/>
      <c r="CT893" s="11"/>
      <c r="CU893" s="11"/>
      <c r="CV893" s="11"/>
      <c r="CW893" s="11"/>
      <c r="CX893" s="11"/>
      <c r="CY893" s="11"/>
      <c r="CZ893" s="11"/>
      <c r="DA893" s="11"/>
      <c r="DB893" s="11"/>
      <c r="DC893" s="12">
        <v>1</v>
      </c>
      <c r="DD893" s="13">
        <v>125</v>
      </c>
      <c r="DE893" s="13">
        <f t="shared" si="15"/>
        <v>125</v>
      </c>
    </row>
    <row r="894" spans="1:109" ht="150" customHeight="1" x14ac:dyDescent="0.3">
      <c r="A894" s="10"/>
      <c r="B894" s="11" t="s">
        <v>1238</v>
      </c>
      <c r="C894" s="11" t="s">
        <v>1618</v>
      </c>
      <c r="D894" s="11" t="s">
        <v>106</v>
      </c>
      <c r="E894" s="11" t="s">
        <v>1238</v>
      </c>
      <c r="F894" s="11" t="s">
        <v>811</v>
      </c>
      <c r="G894" s="11" t="s">
        <v>1619</v>
      </c>
      <c r="H894" s="11" t="s">
        <v>1620</v>
      </c>
      <c r="I894" s="11" t="s">
        <v>1082</v>
      </c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  <c r="BT894" s="11"/>
      <c r="BU894" s="11"/>
      <c r="BV894" s="11"/>
      <c r="BW894" s="11"/>
      <c r="BX894" s="11"/>
      <c r="BY894" s="11"/>
      <c r="BZ894" s="11"/>
      <c r="CA894" s="11"/>
      <c r="CB894" s="11"/>
      <c r="CC894" s="11"/>
      <c r="CD894" s="11"/>
      <c r="CE894" s="11"/>
      <c r="CF894" s="11"/>
      <c r="CG894" s="11"/>
      <c r="CH894" s="11"/>
      <c r="CI894" s="11"/>
      <c r="CJ894" s="11"/>
      <c r="CK894" s="11"/>
      <c r="CL894" s="11"/>
      <c r="CM894" s="11"/>
      <c r="CN894" s="11"/>
      <c r="CO894" s="11"/>
      <c r="CP894" s="11"/>
      <c r="CQ894" s="11">
        <v>5</v>
      </c>
      <c r="CR894" s="11"/>
      <c r="CS894" s="11"/>
      <c r="CT894" s="11"/>
      <c r="CU894" s="11"/>
      <c r="CV894" s="11"/>
      <c r="CW894" s="11"/>
      <c r="CX894" s="11"/>
      <c r="CY894" s="11"/>
      <c r="CZ894" s="11"/>
      <c r="DA894" s="11"/>
      <c r="DB894" s="11"/>
      <c r="DC894" s="12">
        <v>5</v>
      </c>
      <c r="DD894" s="13">
        <v>100</v>
      </c>
      <c r="DE894" s="13">
        <f t="shared" si="15"/>
        <v>500</v>
      </c>
    </row>
    <row r="895" spans="1:109" ht="150" customHeight="1" x14ac:dyDescent="0.3">
      <c r="A895" s="10"/>
      <c r="B895" s="11" t="s">
        <v>1238</v>
      </c>
      <c r="C895" s="11" t="s">
        <v>1046</v>
      </c>
      <c r="D895" s="11" t="s">
        <v>106</v>
      </c>
      <c r="E895" s="11" t="s">
        <v>1238</v>
      </c>
      <c r="F895" s="11" t="s">
        <v>811</v>
      </c>
      <c r="G895" s="11" t="s">
        <v>1621</v>
      </c>
      <c r="H895" s="11" t="s">
        <v>1622</v>
      </c>
      <c r="I895" s="11" t="s">
        <v>1623</v>
      </c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>
        <v>1</v>
      </c>
      <c r="BI895" s="11">
        <v>1</v>
      </c>
      <c r="BJ895" s="11"/>
      <c r="BK895" s="11">
        <v>2</v>
      </c>
      <c r="BL895" s="11"/>
      <c r="BM895" s="11"/>
      <c r="BN895" s="11"/>
      <c r="BO895" s="11"/>
      <c r="BP895" s="11"/>
      <c r="BQ895" s="11"/>
      <c r="BR895" s="11"/>
      <c r="BS895" s="11"/>
      <c r="BT895" s="11"/>
      <c r="BU895" s="11"/>
      <c r="BV895" s="11"/>
      <c r="BW895" s="11"/>
      <c r="BX895" s="11"/>
      <c r="BY895" s="11"/>
      <c r="BZ895" s="11"/>
      <c r="CA895" s="11"/>
      <c r="CB895" s="11"/>
      <c r="CC895" s="11"/>
      <c r="CD895" s="11"/>
      <c r="CE895" s="11"/>
      <c r="CF895" s="11"/>
      <c r="CG895" s="11"/>
      <c r="CH895" s="11"/>
      <c r="CI895" s="11"/>
      <c r="CJ895" s="11"/>
      <c r="CK895" s="11"/>
      <c r="CL895" s="11"/>
      <c r="CM895" s="11"/>
      <c r="CN895" s="11"/>
      <c r="CO895" s="11"/>
      <c r="CP895" s="11"/>
      <c r="CQ895" s="11"/>
      <c r="CR895" s="11"/>
      <c r="CS895" s="11"/>
      <c r="CT895" s="11"/>
      <c r="CU895" s="11"/>
      <c r="CV895" s="11"/>
      <c r="CW895" s="11"/>
      <c r="CX895" s="11"/>
      <c r="CY895" s="11"/>
      <c r="CZ895" s="11"/>
      <c r="DA895" s="11"/>
      <c r="DB895" s="11"/>
      <c r="DC895" s="12">
        <v>4</v>
      </c>
      <c r="DD895" s="13">
        <v>60</v>
      </c>
      <c r="DE895" s="13">
        <f t="shared" si="15"/>
        <v>240</v>
      </c>
    </row>
    <row r="896" spans="1:109" ht="150" customHeight="1" x14ac:dyDescent="0.3">
      <c r="A896" s="10"/>
      <c r="B896" s="11" t="s">
        <v>1238</v>
      </c>
      <c r="C896" s="11" t="s">
        <v>1046</v>
      </c>
      <c r="D896" s="11" t="s">
        <v>106</v>
      </c>
      <c r="E896" s="11" t="s">
        <v>1238</v>
      </c>
      <c r="F896" s="11" t="s">
        <v>811</v>
      </c>
      <c r="G896" s="11" t="s">
        <v>1621</v>
      </c>
      <c r="H896" s="11" t="s">
        <v>1622</v>
      </c>
      <c r="I896" s="11" t="s">
        <v>1624</v>
      </c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>
        <v>1</v>
      </c>
      <c r="BG896" s="11">
        <v>1</v>
      </c>
      <c r="BH896" s="11"/>
      <c r="BI896" s="11"/>
      <c r="BJ896" s="11">
        <v>1</v>
      </c>
      <c r="BK896" s="11">
        <v>2</v>
      </c>
      <c r="BL896" s="11"/>
      <c r="BM896" s="11"/>
      <c r="BN896" s="11"/>
      <c r="BO896" s="11"/>
      <c r="BP896" s="11"/>
      <c r="BQ896" s="11"/>
      <c r="BR896" s="11"/>
      <c r="BS896" s="11"/>
      <c r="BT896" s="11"/>
      <c r="BU896" s="11"/>
      <c r="BV896" s="11"/>
      <c r="BW896" s="11"/>
      <c r="BX896" s="11"/>
      <c r="BY896" s="11"/>
      <c r="BZ896" s="11"/>
      <c r="CA896" s="11"/>
      <c r="CB896" s="11"/>
      <c r="CC896" s="11"/>
      <c r="CD896" s="11"/>
      <c r="CE896" s="11"/>
      <c r="CF896" s="11"/>
      <c r="CG896" s="11"/>
      <c r="CH896" s="11"/>
      <c r="CI896" s="11"/>
      <c r="CJ896" s="11"/>
      <c r="CK896" s="11"/>
      <c r="CL896" s="11"/>
      <c r="CM896" s="11"/>
      <c r="CN896" s="11"/>
      <c r="CO896" s="11"/>
      <c r="CP896" s="11"/>
      <c r="CQ896" s="11"/>
      <c r="CR896" s="11"/>
      <c r="CS896" s="11"/>
      <c r="CT896" s="11"/>
      <c r="CU896" s="11"/>
      <c r="CV896" s="11"/>
      <c r="CW896" s="11"/>
      <c r="CX896" s="11"/>
      <c r="CY896" s="11"/>
      <c r="CZ896" s="11"/>
      <c r="DA896" s="11"/>
      <c r="DB896" s="11"/>
      <c r="DC896" s="12">
        <v>5</v>
      </c>
      <c r="DD896" s="13">
        <v>60</v>
      </c>
      <c r="DE896" s="13">
        <f t="shared" si="15"/>
        <v>300</v>
      </c>
    </row>
    <row r="897" spans="1:109" ht="150" customHeight="1" x14ac:dyDescent="0.3">
      <c r="A897" s="10"/>
      <c r="B897" s="11" t="s">
        <v>1238</v>
      </c>
      <c r="C897" s="11" t="s">
        <v>852</v>
      </c>
      <c r="D897" s="11" t="s">
        <v>106</v>
      </c>
      <c r="E897" s="11" t="s">
        <v>1238</v>
      </c>
      <c r="F897" s="11" t="s">
        <v>811</v>
      </c>
      <c r="G897" s="11" t="s">
        <v>1625</v>
      </c>
      <c r="H897" s="11" t="s">
        <v>1626</v>
      </c>
      <c r="I897" s="11" t="s">
        <v>1627</v>
      </c>
      <c r="J897" s="11"/>
      <c r="K897" s="11"/>
      <c r="L897" s="11"/>
      <c r="M897" s="11"/>
      <c r="N897" s="11"/>
      <c r="O897" s="11"/>
      <c r="P897" s="11"/>
      <c r="Q897" s="11">
        <v>1</v>
      </c>
      <c r="R897" s="11"/>
      <c r="S897" s="11">
        <v>1</v>
      </c>
      <c r="T897" s="11"/>
      <c r="U897" s="11"/>
      <c r="V897" s="11">
        <v>1</v>
      </c>
      <c r="W897" s="11"/>
      <c r="X897" s="11">
        <v>2</v>
      </c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  <c r="BT897" s="11"/>
      <c r="BU897" s="11"/>
      <c r="BV897" s="11"/>
      <c r="BW897" s="11"/>
      <c r="BX897" s="11"/>
      <c r="BY897" s="11"/>
      <c r="BZ897" s="11"/>
      <c r="CA897" s="11"/>
      <c r="CB897" s="11"/>
      <c r="CC897" s="11"/>
      <c r="CD897" s="11"/>
      <c r="CE897" s="11"/>
      <c r="CF897" s="11"/>
      <c r="CG897" s="11"/>
      <c r="CH897" s="11"/>
      <c r="CI897" s="11"/>
      <c r="CJ897" s="11"/>
      <c r="CK897" s="11"/>
      <c r="CL897" s="11"/>
      <c r="CM897" s="11"/>
      <c r="CN897" s="11"/>
      <c r="CO897" s="11"/>
      <c r="CP897" s="11"/>
      <c r="CQ897" s="11"/>
      <c r="CR897" s="11"/>
      <c r="CS897" s="11"/>
      <c r="CT897" s="11"/>
      <c r="CU897" s="11"/>
      <c r="CV897" s="11"/>
      <c r="CW897" s="11"/>
      <c r="CX897" s="11"/>
      <c r="CY897" s="11"/>
      <c r="CZ897" s="11"/>
      <c r="DA897" s="11"/>
      <c r="DB897" s="11"/>
      <c r="DC897" s="12">
        <v>5</v>
      </c>
      <c r="DD897" s="13">
        <v>210</v>
      </c>
      <c r="DE897" s="13">
        <f t="shared" si="15"/>
        <v>1050</v>
      </c>
    </row>
    <row r="898" spans="1:109" ht="150" customHeight="1" x14ac:dyDescent="0.3">
      <c r="A898" s="10"/>
      <c r="B898" s="11" t="s">
        <v>1238</v>
      </c>
      <c r="C898" s="11" t="s">
        <v>852</v>
      </c>
      <c r="D898" s="11" t="s">
        <v>106</v>
      </c>
      <c r="E898" s="11" t="s">
        <v>1238</v>
      </c>
      <c r="F898" s="11" t="s">
        <v>811</v>
      </c>
      <c r="G898" s="11" t="s">
        <v>1628</v>
      </c>
      <c r="H898" s="11" t="s">
        <v>1629</v>
      </c>
      <c r="I898" s="11" t="s">
        <v>581</v>
      </c>
      <c r="J898" s="11"/>
      <c r="K898" s="11"/>
      <c r="L898" s="11">
        <v>1</v>
      </c>
      <c r="M898" s="11"/>
      <c r="N898" s="11"/>
      <c r="O898" s="11"/>
      <c r="P898" s="11"/>
      <c r="Q898" s="11">
        <v>1</v>
      </c>
      <c r="R898" s="11"/>
      <c r="S898" s="11"/>
      <c r="T898" s="11"/>
      <c r="U898" s="11"/>
      <c r="V898" s="11">
        <v>5</v>
      </c>
      <c r="W898" s="11"/>
      <c r="X898" s="11">
        <v>4</v>
      </c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  <c r="BT898" s="11"/>
      <c r="BU898" s="11"/>
      <c r="BV898" s="11"/>
      <c r="BW898" s="11"/>
      <c r="BX898" s="11"/>
      <c r="BY898" s="11"/>
      <c r="BZ898" s="11"/>
      <c r="CA898" s="11"/>
      <c r="CB898" s="11"/>
      <c r="CC898" s="11"/>
      <c r="CD898" s="11"/>
      <c r="CE898" s="11"/>
      <c r="CF898" s="11"/>
      <c r="CG898" s="11"/>
      <c r="CH898" s="11"/>
      <c r="CI898" s="11"/>
      <c r="CJ898" s="11"/>
      <c r="CK898" s="11"/>
      <c r="CL898" s="11"/>
      <c r="CM898" s="11"/>
      <c r="CN898" s="11"/>
      <c r="CO898" s="11"/>
      <c r="CP898" s="11"/>
      <c r="CQ898" s="11"/>
      <c r="CR898" s="11"/>
      <c r="CS898" s="11"/>
      <c r="CT898" s="11"/>
      <c r="CU898" s="11"/>
      <c r="CV898" s="11"/>
      <c r="CW898" s="11"/>
      <c r="CX898" s="11"/>
      <c r="CY898" s="11"/>
      <c r="CZ898" s="11"/>
      <c r="DA898" s="11"/>
      <c r="DB898" s="11"/>
      <c r="DC898" s="12">
        <v>11</v>
      </c>
      <c r="DD898" s="13">
        <v>260</v>
      </c>
      <c r="DE898" s="13">
        <f t="shared" si="15"/>
        <v>2860</v>
      </c>
    </row>
    <row r="899" spans="1:109" ht="150" customHeight="1" x14ac:dyDescent="0.3">
      <c r="A899" s="10"/>
      <c r="B899" s="11" t="s">
        <v>1238</v>
      </c>
      <c r="C899" s="11" t="s">
        <v>852</v>
      </c>
      <c r="D899" s="11" t="s">
        <v>106</v>
      </c>
      <c r="E899" s="11" t="s">
        <v>1238</v>
      </c>
      <c r="F899" s="11" t="s">
        <v>811</v>
      </c>
      <c r="G899" s="11" t="s">
        <v>1630</v>
      </c>
      <c r="H899" s="11" t="s">
        <v>1631</v>
      </c>
      <c r="I899" s="11" t="s">
        <v>234</v>
      </c>
      <c r="J899" s="11">
        <v>1</v>
      </c>
      <c r="K899" s="11">
        <v>1</v>
      </c>
      <c r="L899" s="11">
        <v>3</v>
      </c>
      <c r="M899" s="11"/>
      <c r="N899" s="11">
        <v>2</v>
      </c>
      <c r="O899" s="11"/>
      <c r="P899" s="11"/>
      <c r="Q899" s="11">
        <v>4</v>
      </c>
      <c r="R899" s="11"/>
      <c r="S899" s="11">
        <v>4</v>
      </c>
      <c r="T899" s="11"/>
      <c r="U899" s="11"/>
      <c r="V899" s="11">
        <v>4</v>
      </c>
      <c r="W899" s="11"/>
      <c r="X899" s="11">
        <v>5</v>
      </c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  <c r="BT899" s="11"/>
      <c r="BU899" s="11"/>
      <c r="BV899" s="11"/>
      <c r="BW899" s="11"/>
      <c r="BX899" s="11"/>
      <c r="BY899" s="11"/>
      <c r="BZ899" s="11"/>
      <c r="CA899" s="11"/>
      <c r="CB899" s="11"/>
      <c r="CC899" s="11"/>
      <c r="CD899" s="11"/>
      <c r="CE899" s="11"/>
      <c r="CF899" s="11"/>
      <c r="CG899" s="11"/>
      <c r="CH899" s="11"/>
      <c r="CI899" s="11"/>
      <c r="CJ899" s="11"/>
      <c r="CK899" s="11"/>
      <c r="CL899" s="11"/>
      <c r="CM899" s="11"/>
      <c r="CN899" s="11"/>
      <c r="CO899" s="11"/>
      <c r="CP899" s="11"/>
      <c r="CQ899" s="11"/>
      <c r="CR899" s="11"/>
      <c r="CS899" s="11"/>
      <c r="CT899" s="11"/>
      <c r="CU899" s="11"/>
      <c r="CV899" s="11"/>
      <c r="CW899" s="11"/>
      <c r="CX899" s="11"/>
      <c r="CY899" s="11"/>
      <c r="CZ899" s="11"/>
      <c r="DA899" s="11"/>
      <c r="DB899" s="11"/>
      <c r="DC899" s="12">
        <v>24</v>
      </c>
      <c r="DD899" s="13">
        <v>290</v>
      </c>
      <c r="DE899" s="13">
        <f t="shared" si="15"/>
        <v>6960</v>
      </c>
    </row>
    <row r="900" spans="1:109" ht="150" customHeight="1" x14ac:dyDescent="0.3">
      <c r="A900" s="10"/>
      <c r="B900" s="11" t="s">
        <v>1238</v>
      </c>
      <c r="C900" s="11" t="s">
        <v>852</v>
      </c>
      <c r="D900" s="11" t="s">
        <v>106</v>
      </c>
      <c r="E900" s="11" t="s">
        <v>1238</v>
      </c>
      <c r="F900" s="11" t="s">
        <v>117</v>
      </c>
      <c r="G900" s="11" t="s">
        <v>1632</v>
      </c>
      <c r="H900" s="11" t="s">
        <v>1633</v>
      </c>
      <c r="I900" s="11" t="s">
        <v>305</v>
      </c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>
        <v>2</v>
      </c>
      <c r="AV900" s="11"/>
      <c r="AW900" s="11">
        <v>1</v>
      </c>
      <c r="AX900" s="11"/>
      <c r="AY900" s="11">
        <v>2</v>
      </c>
      <c r="AZ900" s="11">
        <v>2</v>
      </c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  <c r="BT900" s="11"/>
      <c r="BU900" s="11"/>
      <c r="BV900" s="11"/>
      <c r="BW900" s="11"/>
      <c r="BX900" s="11"/>
      <c r="BY900" s="11"/>
      <c r="BZ900" s="11"/>
      <c r="CA900" s="11"/>
      <c r="CB900" s="11"/>
      <c r="CC900" s="11"/>
      <c r="CD900" s="11"/>
      <c r="CE900" s="11"/>
      <c r="CF900" s="11"/>
      <c r="CG900" s="11"/>
      <c r="CH900" s="11"/>
      <c r="CI900" s="11"/>
      <c r="CJ900" s="11"/>
      <c r="CK900" s="11"/>
      <c r="CL900" s="11"/>
      <c r="CM900" s="11"/>
      <c r="CN900" s="11"/>
      <c r="CO900" s="11"/>
      <c r="CP900" s="11"/>
      <c r="CQ900" s="11"/>
      <c r="CR900" s="11"/>
      <c r="CS900" s="11"/>
      <c r="CT900" s="11"/>
      <c r="CU900" s="11"/>
      <c r="CV900" s="11"/>
      <c r="CW900" s="11"/>
      <c r="CX900" s="11"/>
      <c r="CY900" s="11"/>
      <c r="CZ900" s="11"/>
      <c r="DA900" s="11"/>
      <c r="DB900" s="11"/>
      <c r="DC900" s="12">
        <v>7</v>
      </c>
      <c r="DD900" s="13">
        <v>690</v>
      </c>
      <c r="DE900" s="13">
        <f t="shared" si="15"/>
        <v>4830</v>
      </c>
    </row>
    <row r="901" spans="1:109" ht="150" customHeight="1" x14ac:dyDescent="0.3">
      <c r="A901" s="10"/>
      <c r="B901" s="11" t="s">
        <v>1238</v>
      </c>
      <c r="C901" s="11" t="s">
        <v>852</v>
      </c>
      <c r="D901" s="11" t="s">
        <v>106</v>
      </c>
      <c r="E901" s="11" t="s">
        <v>1238</v>
      </c>
      <c r="F901" s="11" t="s">
        <v>117</v>
      </c>
      <c r="G901" s="11" t="s">
        <v>1632</v>
      </c>
      <c r="H901" s="11" t="s">
        <v>1633</v>
      </c>
      <c r="I901" s="11" t="s">
        <v>1357</v>
      </c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>
        <v>2</v>
      </c>
      <c r="AV901" s="11"/>
      <c r="AW901" s="11">
        <v>2</v>
      </c>
      <c r="AX901" s="11"/>
      <c r="AY901" s="11">
        <v>1</v>
      </c>
      <c r="AZ901" s="11">
        <v>2</v>
      </c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  <c r="BT901" s="11"/>
      <c r="BU901" s="11"/>
      <c r="BV901" s="11"/>
      <c r="BW901" s="11"/>
      <c r="BX901" s="11"/>
      <c r="BY901" s="11"/>
      <c r="BZ901" s="11"/>
      <c r="CA901" s="11"/>
      <c r="CB901" s="11"/>
      <c r="CC901" s="11"/>
      <c r="CD901" s="11"/>
      <c r="CE901" s="11"/>
      <c r="CF901" s="11"/>
      <c r="CG901" s="11"/>
      <c r="CH901" s="11"/>
      <c r="CI901" s="11"/>
      <c r="CJ901" s="11"/>
      <c r="CK901" s="11"/>
      <c r="CL901" s="11"/>
      <c r="CM901" s="11"/>
      <c r="CN901" s="11"/>
      <c r="CO901" s="11"/>
      <c r="CP901" s="11"/>
      <c r="CQ901" s="11"/>
      <c r="CR901" s="11"/>
      <c r="CS901" s="11"/>
      <c r="CT901" s="11"/>
      <c r="CU901" s="11"/>
      <c r="CV901" s="11"/>
      <c r="CW901" s="11"/>
      <c r="CX901" s="11"/>
      <c r="CY901" s="11"/>
      <c r="CZ901" s="11"/>
      <c r="DA901" s="11"/>
      <c r="DB901" s="11"/>
      <c r="DC901" s="12">
        <v>7</v>
      </c>
      <c r="DD901" s="13">
        <v>690</v>
      </c>
      <c r="DE901" s="13">
        <f t="shared" si="15"/>
        <v>4830</v>
      </c>
    </row>
    <row r="902" spans="1:109" ht="150" customHeight="1" x14ac:dyDescent="0.3">
      <c r="A902" s="10"/>
      <c r="B902" s="11" t="s">
        <v>1238</v>
      </c>
      <c r="C902" s="11" t="s">
        <v>852</v>
      </c>
      <c r="D902" s="11" t="s">
        <v>106</v>
      </c>
      <c r="E902" s="11" t="s">
        <v>1238</v>
      </c>
      <c r="F902" s="11" t="s">
        <v>117</v>
      </c>
      <c r="G902" s="11" t="s">
        <v>1634</v>
      </c>
      <c r="H902" s="11" t="s">
        <v>1635</v>
      </c>
      <c r="I902" s="11" t="s">
        <v>305</v>
      </c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>
        <v>1</v>
      </c>
      <c r="AV902" s="11"/>
      <c r="AW902" s="11"/>
      <c r="AX902" s="11"/>
      <c r="AY902" s="11"/>
      <c r="AZ902" s="11">
        <v>1</v>
      </c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  <c r="BT902" s="11"/>
      <c r="BU902" s="11"/>
      <c r="BV902" s="11"/>
      <c r="BW902" s="11"/>
      <c r="BX902" s="11"/>
      <c r="BY902" s="11"/>
      <c r="BZ902" s="11"/>
      <c r="CA902" s="11"/>
      <c r="CB902" s="11"/>
      <c r="CC902" s="11"/>
      <c r="CD902" s="11"/>
      <c r="CE902" s="11"/>
      <c r="CF902" s="11"/>
      <c r="CG902" s="11"/>
      <c r="CH902" s="11"/>
      <c r="CI902" s="11"/>
      <c r="CJ902" s="11"/>
      <c r="CK902" s="11"/>
      <c r="CL902" s="11"/>
      <c r="CM902" s="11"/>
      <c r="CN902" s="11"/>
      <c r="CO902" s="11"/>
      <c r="CP902" s="11"/>
      <c r="CQ902" s="11"/>
      <c r="CR902" s="11"/>
      <c r="CS902" s="11"/>
      <c r="CT902" s="11"/>
      <c r="CU902" s="11"/>
      <c r="CV902" s="11"/>
      <c r="CW902" s="11"/>
      <c r="CX902" s="11"/>
      <c r="CY902" s="11"/>
      <c r="CZ902" s="11"/>
      <c r="DA902" s="11"/>
      <c r="DB902" s="11"/>
      <c r="DC902" s="12">
        <v>2</v>
      </c>
      <c r="DD902" s="13">
        <v>650</v>
      </c>
      <c r="DE902" s="13">
        <f t="shared" si="15"/>
        <v>1300</v>
      </c>
    </row>
    <row r="903" spans="1:109" ht="150" customHeight="1" x14ac:dyDescent="0.3">
      <c r="A903" s="10"/>
      <c r="B903" s="11" t="s">
        <v>1238</v>
      </c>
      <c r="C903" s="11" t="s">
        <v>852</v>
      </c>
      <c r="D903" s="11" t="s">
        <v>106</v>
      </c>
      <c r="E903" s="11" t="s">
        <v>1238</v>
      </c>
      <c r="F903" s="11" t="s">
        <v>117</v>
      </c>
      <c r="G903" s="11" t="s">
        <v>1634</v>
      </c>
      <c r="H903" s="11" t="s">
        <v>1635</v>
      </c>
      <c r="I903" s="11" t="s">
        <v>1357</v>
      </c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>
        <v>1</v>
      </c>
      <c r="AX903" s="11"/>
      <c r="AY903" s="11">
        <v>1</v>
      </c>
      <c r="AZ903" s="11">
        <v>1</v>
      </c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  <c r="BT903" s="11"/>
      <c r="BU903" s="11"/>
      <c r="BV903" s="11"/>
      <c r="BW903" s="11"/>
      <c r="BX903" s="11"/>
      <c r="BY903" s="11"/>
      <c r="BZ903" s="11"/>
      <c r="CA903" s="11"/>
      <c r="CB903" s="11"/>
      <c r="CC903" s="11"/>
      <c r="CD903" s="11"/>
      <c r="CE903" s="11"/>
      <c r="CF903" s="11"/>
      <c r="CG903" s="11"/>
      <c r="CH903" s="11"/>
      <c r="CI903" s="11"/>
      <c r="CJ903" s="11"/>
      <c r="CK903" s="11"/>
      <c r="CL903" s="11"/>
      <c r="CM903" s="11"/>
      <c r="CN903" s="11"/>
      <c r="CO903" s="11"/>
      <c r="CP903" s="11"/>
      <c r="CQ903" s="11"/>
      <c r="CR903" s="11"/>
      <c r="CS903" s="11"/>
      <c r="CT903" s="11"/>
      <c r="CU903" s="11"/>
      <c r="CV903" s="11"/>
      <c r="CW903" s="11"/>
      <c r="CX903" s="11"/>
      <c r="CY903" s="11"/>
      <c r="CZ903" s="11"/>
      <c r="DA903" s="11"/>
      <c r="DB903" s="11"/>
      <c r="DC903" s="12">
        <v>3</v>
      </c>
      <c r="DD903" s="13">
        <v>650</v>
      </c>
      <c r="DE903" s="13">
        <f t="shared" ref="DE903:DE966" si="16">DD903*DC903</f>
        <v>1950</v>
      </c>
    </row>
    <row r="904" spans="1:109" ht="150" customHeight="1" x14ac:dyDescent="0.3">
      <c r="A904" s="10"/>
      <c r="B904" s="11" t="s">
        <v>1238</v>
      </c>
      <c r="C904" s="11" t="s">
        <v>852</v>
      </c>
      <c r="D904" s="11" t="s">
        <v>106</v>
      </c>
      <c r="E904" s="11" t="s">
        <v>1238</v>
      </c>
      <c r="F904" s="11" t="s">
        <v>828</v>
      </c>
      <c r="G904" s="11" t="s">
        <v>1636</v>
      </c>
      <c r="H904" s="11" t="s">
        <v>1637</v>
      </c>
      <c r="I904" s="11" t="s">
        <v>1638</v>
      </c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>
        <v>1</v>
      </c>
      <c r="AT904" s="11"/>
      <c r="AU904" s="11">
        <v>1</v>
      </c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  <c r="BT904" s="11"/>
      <c r="BU904" s="11"/>
      <c r="BV904" s="11"/>
      <c r="BW904" s="11"/>
      <c r="BX904" s="11"/>
      <c r="BY904" s="11"/>
      <c r="BZ904" s="11"/>
      <c r="CA904" s="11"/>
      <c r="CB904" s="11"/>
      <c r="CC904" s="11"/>
      <c r="CD904" s="11"/>
      <c r="CE904" s="11"/>
      <c r="CF904" s="11"/>
      <c r="CG904" s="11"/>
      <c r="CH904" s="11"/>
      <c r="CI904" s="11"/>
      <c r="CJ904" s="11"/>
      <c r="CK904" s="11"/>
      <c r="CL904" s="11"/>
      <c r="CM904" s="11"/>
      <c r="CN904" s="11"/>
      <c r="CO904" s="11"/>
      <c r="CP904" s="11"/>
      <c r="CQ904" s="11"/>
      <c r="CR904" s="11"/>
      <c r="CS904" s="11"/>
      <c r="CT904" s="11"/>
      <c r="CU904" s="11"/>
      <c r="CV904" s="11"/>
      <c r="CW904" s="11"/>
      <c r="CX904" s="11"/>
      <c r="CY904" s="11"/>
      <c r="CZ904" s="11"/>
      <c r="DA904" s="11"/>
      <c r="DB904" s="11"/>
      <c r="DC904" s="12">
        <v>2</v>
      </c>
      <c r="DD904" s="13">
        <v>2500</v>
      </c>
      <c r="DE904" s="13">
        <f t="shared" si="16"/>
        <v>5000</v>
      </c>
    </row>
    <row r="905" spans="1:109" ht="150" customHeight="1" x14ac:dyDescent="0.3">
      <c r="A905" s="10"/>
      <c r="B905" s="11" t="s">
        <v>1238</v>
      </c>
      <c r="C905" s="11" t="s">
        <v>642</v>
      </c>
      <c r="D905" s="11" t="s">
        <v>106</v>
      </c>
      <c r="E905" s="11" t="s">
        <v>1238</v>
      </c>
      <c r="F905" s="11" t="s">
        <v>811</v>
      </c>
      <c r="G905" s="11" t="s">
        <v>1639</v>
      </c>
      <c r="H905" s="11" t="s">
        <v>1640</v>
      </c>
      <c r="I905" s="11" t="s">
        <v>1641</v>
      </c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  <c r="BT905" s="11"/>
      <c r="BU905" s="11"/>
      <c r="BV905" s="11"/>
      <c r="BW905" s="11"/>
      <c r="BX905" s="11"/>
      <c r="BY905" s="11"/>
      <c r="BZ905" s="11"/>
      <c r="CA905" s="11"/>
      <c r="CB905" s="11"/>
      <c r="CC905" s="11"/>
      <c r="CD905" s="11"/>
      <c r="CE905" s="11"/>
      <c r="CF905" s="11"/>
      <c r="CG905" s="11"/>
      <c r="CH905" s="11"/>
      <c r="CI905" s="11"/>
      <c r="CJ905" s="11"/>
      <c r="CK905" s="11"/>
      <c r="CL905" s="11"/>
      <c r="CM905" s="11"/>
      <c r="CN905" s="11"/>
      <c r="CO905" s="11"/>
      <c r="CP905" s="11"/>
      <c r="CQ905" s="11"/>
      <c r="CR905" s="11">
        <v>3</v>
      </c>
      <c r="CS905" s="11"/>
      <c r="CT905" s="11">
        <v>1</v>
      </c>
      <c r="CU905" s="11"/>
      <c r="CV905" s="11">
        <v>7</v>
      </c>
      <c r="CW905" s="11"/>
      <c r="CX905" s="11">
        <v>2</v>
      </c>
      <c r="CY905" s="11">
        <v>3</v>
      </c>
      <c r="CZ905" s="11"/>
      <c r="DA905" s="11"/>
      <c r="DB905" s="11"/>
      <c r="DC905" s="12">
        <v>16</v>
      </c>
      <c r="DD905" s="13">
        <v>150</v>
      </c>
      <c r="DE905" s="13">
        <f t="shared" si="16"/>
        <v>2400</v>
      </c>
    </row>
    <row r="906" spans="1:109" ht="150" customHeight="1" x14ac:dyDescent="0.3">
      <c r="A906" s="10"/>
      <c r="B906" s="11" t="s">
        <v>1238</v>
      </c>
      <c r="C906" s="11" t="s">
        <v>277</v>
      </c>
      <c r="D906" s="11" t="s">
        <v>106</v>
      </c>
      <c r="E906" s="11" t="s">
        <v>1238</v>
      </c>
      <c r="F906" s="11" t="s">
        <v>811</v>
      </c>
      <c r="G906" s="11" t="s">
        <v>1642</v>
      </c>
      <c r="H906" s="11" t="s">
        <v>1643</v>
      </c>
      <c r="I906" s="11" t="s">
        <v>1644</v>
      </c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  <c r="BT906" s="11"/>
      <c r="BU906" s="11"/>
      <c r="BV906" s="11"/>
      <c r="BW906" s="11"/>
      <c r="BX906" s="11"/>
      <c r="BY906" s="11"/>
      <c r="BZ906" s="11"/>
      <c r="CA906" s="11"/>
      <c r="CB906" s="11"/>
      <c r="CC906" s="11"/>
      <c r="CD906" s="11"/>
      <c r="CE906" s="11"/>
      <c r="CF906" s="11"/>
      <c r="CG906" s="11"/>
      <c r="CH906" s="11"/>
      <c r="CI906" s="11"/>
      <c r="CJ906" s="11"/>
      <c r="CK906" s="11"/>
      <c r="CL906" s="11"/>
      <c r="CM906" s="11"/>
      <c r="CN906" s="11"/>
      <c r="CO906" s="11"/>
      <c r="CP906" s="11"/>
      <c r="CQ906" s="11"/>
      <c r="CR906" s="11">
        <v>1</v>
      </c>
      <c r="CS906" s="11"/>
      <c r="CT906" s="11"/>
      <c r="CU906" s="11"/>
      <c r="CV906" s="11"/>
      <c r="CW906" s="11"/>
      <c r="CX906" s="11">
        <v>1</v>
      </c>
      <c r="CY906" s="11"/>
      <c r="CZ906" s="11"/>
      <c r="DA906" s="11"/>
      <c r="DB906" s="11"/>
      <c r="DC906" s="12">
        <v>2</v>
      </c>
      <c r="DD906" s="13">
        <v>260</v>
      </c>
      <c r="DE906" s="13">
        <f t="shared" si="16"/>
        <v>520</v>
      </c>
    </row>
    <row r="907" spans="1:109" ht="150" customHeight="1" x14ac:dyDescent="0.3">
      <c r="A907" s="10"/>
      <c r="B907" s="11" t="s">
        <v>1238</v>
      </c>
      <c r="C907" s="11" t="s">
        <v>277</v>
      </c>
      <c r="D907" s="11" t="s">
        <v>106</v>
      </c>
      <c r="E907" s="11" t="s">
        <v>1238</v>
      </c>
      <c r="F907" s="11" t="s">
        <v>811</v>
      </c>
      <c r="G907" s="11" t="s">
        <v>1645</v>
      </c>
      <c r="H907" s="11" t="s">
        <v>1646</v>
      </c>
      <c r="I907" s="11" t="s">
        <v>1097</v>
      </c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11"/>
      <c r="BT907" s="11"/>
      <c r="BU907" s="11"/>
      <c r="BV907" s="11"/>
      <c r="BW907" s="11"/>
      <c r="BX907" s="11"/>
      <c r="BY907" s="11"/>
      <c r="BZ907" s="11"/>
      <c r="CA907" s="11"/>
      <c r="CB907" s="11"/>
      <c r="CC907" s="11"/>
      <c r="CD907" s="11"/>
      <c r="CE907" s="11"/>
      <c r="CF907" s="11"/>
      <c r="CG907" s="11"/>
      <c r="CH907" s="11"/>
      <c r="CI907" s="11"/>
      <c r="CJ907" s="11"/>
      <c r="CK907" s="11"/>
      <c r="CL907" s="11"/>
      <c r="CM907" s="11"/>
      <c r="CN907" s="11"/>
      <c r="CO907" s="11"/>
      <c r="CP907" s="11"/>
      <c r="CQ907" s="11"/>
      <c r="CR907" s="11">
        <v>2</v>
      </c>
      <c r="CS907" s="11"/>
      <c r="CT907" s="11"/>
      <c r="CU907" s="11"/>
      <c r="CV907" s="11"/>
      <c r="CW907" s="11"/>
      <c r="CX907" s="11">
        <v>1</v>
      </c>
      <c r="CY907" s="11">
        <v>2</v>
      </c>
      <c r="CZ907" s="11"/>
      <c r="DA907" s="11"/>
      <c r="DB907" s="11"/>
      <c r="DC907" s="12">
        <v>5</v>
      </c>
      <c r="DD907" s="13">
        <v>250</v>
      </c>
      <c r="DE907" s="13">
        <f t="shared" si="16"/>
        <v>1250</v>
      </c>
    </row>
    <row r="908" spans="1:109" ht="150" customHeight="1" x14ac:dyDescent="0.3">
      <c r="A908" s="10"/>
      <c r="B908" s="11" t="s">
        <v>1238</v>
      </c>
      <c r="C908" s="11" t="s">
        <v>277</v>
      </c>
      <c r="D908" s="11" t="s">
        <v>106</v>
      </c>
      <c r="E908" s="11" t="s">
        <v>1238</v>
      </c>
      <c r="F908" s="11" t="s">
        <v>811</v>
      </c>
      <c r="G908" s="11" t="s">
        <v>1647</v>
      </c>
      <c r="H908" s="11" t="s">
        <v>1648</v>
      </c>
      <c r="I908" s="11" t="s">
        <v>847</v>
      </c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/>
      <c r="BQ908" s="11"/>
      <c r="BR908" s="11"/>
      <c r="BS908" s="11"/>
      <c r="BT908" s="11"/>
      <c r="BU908" s="11"/>
      <c r="BV908" s="11"/>
      <c r="BW908" s="11"/>
      <c r="BX908" s="11"/>
      <c r="BY908" s="11"/>
      <c r="BZ908" s="11"/>
      <c r="CA908" s="11"/>
      <c r="CB908" s="11"/>
      <c r="CC908" s="11"/>
      <c r="CD908" s="11"/>
      <c r="CE908" s="11"/>
      <c r="CF908" s="11"/>
      <c r="CG908" s="11"/>
      <c r="CH908" s="11"/>
      <c r="CI908" s="11"/>
      <c r="CJ908" s="11"/>
      <c r="CK908" s="11"/>
      <c r="CL908" s="11"/>
      <c r="CM908" s="11"/>
      <c r="CN908" s="11"/>
      <c r="CO908" s="11"/>
      <c r="CP908" s="11"/>
      <c r="CQ908" s="11"/>
      <c r="CR908" s="11">
        <v>1</v>
      </c>
      <c r="CS908" s="11"/>
      <c r="CT908" s="11"/>
      <c r="CU908" s="11"/>
      <c r="CV908" s="11"/>
      <c r="CW908" s="11"/>
      <c r="CX908" s="11">
        <v>2</v>
      </c>
      <c r="CY908" s="11"/>
      <c r="CZ908" s="11"/>
      <c r="DA908" s="11"/>
      <c r="DB908" s="11"/>
      <c r="DC908" s="12">
        <v>3</v>
      </c>
      <c r="DD908" s="13">
        <v>210</v>
      </c>
      <c r="DE908" s="13">
        <f t="shared" si="16"/>
        <v>630</v>
      </c>
    </row>
    <row r="909" spans="1:109" ht="150" customHeight="1" x14ac:dyDescent="0.3">
      <c r="A909" s="10"/>
      <c r="B909" s="11" t="s">
        <v>1238</v>
      </c>
      <c r="C909" s="11" t="s">
        <v>1067</v>
      </c>
      <c r="D909" s="11" t="s">
        <v>106</v>
      </c>
      <c r="E909" s="11" t="s">
        <v>1238</v>
      </c>
      <c r="F909" s="11" t="s">
        <v>811</v>
      </c>
      <c r="G909" s="11" t="s">
        <v>1363</v>
      </c>
      <c r="H909" s="11" t="s">
        <v>1364</v>
      </c>
      <c r="I909" s="11" t="s">
        <v>234</v>
      </c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  <c r="BT909" s="11"/>
      <c r="BU909" s="11"/>
      <c r="BV909" s="11"/>
      <c r="BW909" s="11"/>
      <c r="BX909" s="11"/>
      <c r="BY909" s="11"/>
      <c r="BZ909" s="11">
        <v>1</v>
      </c>
      <c r="CA909" s="11">
        <v>1</v>
      </c>
      <c r="CB909" s="11"/>
      <c r="CC909" s="11"/>
      <c r="CD909" s="11"/>
      <c r="CE909" s="11"/>
      <c r="CF909" s="11"/>
      <c r="CG909" s="11"/>
      <c r="CH909" s="11"/>
      <c r="CI909" s="11"/>
      <c r="CJ909" s="11"/>
      <c r="CK909" s="11"/>
      <c r="CL909" s="11"/>
      <c r="CM909" s="11"/>
      <c r="CN909" s="11"/>
      <c r="CO909" s="11"/>
      <c r="CP909" s="11"/>
      <c r="CQ909" s="11"/>
      <c r="CR909" s="11"/>
      <c r="CS909" s="11"/>
      <c r="CT909" s="11"/>
      <c r="CU909" s="11"/>
      <c r="CV909" s="11"/>
      <c r="CW909" s="11"/>
      <c r="CX909" s="11"/>
      <c r="CY909" s="11"/>
      <c r="CZ909" s="11"/>
      <c r="DA909" s="11"/>
      <c r="DB909" s="11"/>
      <c r="DC909" s="12">
        <v>2</v>
      </c>
      <c r="DD909" s="13">
        <v>185</v>
      </c>
      <c r="DE909" s="13">
        <f t="shared" si="16"/>
        <v>370</v>
      </c>
    </row>
    <row r="910" spans="1:109" ht="150" customHeight="1" x14ac:dyDescent="0.3">
      <c r="A910" s="10"/>
      <c r="B910" s="11" t="s">
        <v>1238</v>
      </c>
      <c r="C910" s="11" t="s">
        <v>1067</v>
      </c>
      <c r="D910" s="11" t="s">
        <v>106</v>
      </c>
      <c r="E910" s="11" t="s">
        <v>1238</v>
      </c>
      <c r="F910" s="11" t="s">
        <v>811</v>
      </c>
      <c r="G910" s="11" t="s">
        <v>1649</v>
      </c>
      <c r="H910" s="11" t="s">
        <v>1650</v>
      </c>
      <c r="I910" s="11" t="s">
        <v>234</v>
      </c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>
        <v>1</v>
      </c>
      <c r="AP910" s="11">
        <v>1</v>
      </c>
      <c r="AQ910" s="11">
        <v>2</v>
      </c>
      <c r="AR910" s="11">
        <v>1</v>
      </c>
      <c r="AS910" s="11">
        <v>1</v>
      </c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  <c r="BT910" s="11"/>
      <c r="BU910" s="11"/>
      <c r="BV910" s="11"/>
      <c r="BW910" s="11"/>
      <c r="BX910" s="11"/>
      <c r="BY910" s="11">
        <v>1</v>
      </c>
      <c r="BZ910" s="11">
        <v>1</v>
      </c>
      <c r="CA910" s="11">
        <v>1</v>
      </c>
      <c r="CB910" s="11"/>
      <c r="CC910" s="11">
        <v>1</v>
      </c>
      <c r="CD910" s="11"/>
      <c r="CE910" s="11">
        <v>1</v>
      </c>
      <c r="CF910" s="11"/>
      <c r="CG910" s="11"/>
      <c r="CH910" s="11"/>
      <c r="CI910" s="11"/>
      <c r="CJ910" s="11"/>
      <c r="CK910" s="11"/>
      <c r="CL910" s="11"/>
      <c r="CM910" s="11"/>
      <c r="CN910" s="11"/>
      <c r="CO910" s="11"/>
      <c r="CP910" s="11"/>
      <c r="CQ910" s="11"/>
      <c r="CR910" s="11"/>
      <c r="CS910" s="11"/>
      <c r="CT910" s="11"/>
      <c r="CU910" s="11"/>
      <c r="CV910" s="11"/>
      <c r="CW910" s="11"/>
      <c r="CX910" s="11"/>
      <c r="CY910" s="11"/>
      <c r="CZ910" s="11"/>
      <c r="DA910" s="11"/>
      <c r="DB910" s="11"/>
      <c r="DC910" s="12">
        <v>11</v>
      </c>
      <c r="DD910" s="13">
        <v>220</v>
      </c>
      <c r="DE910" s="13">
        <f t="shared" si="16"/>
        <v>2420</v>
      </c>
    </row>
    <row r="911" spans="1:109" ht="150" customHeight="1" x14ac:dyDescent="0.3">
      <c r="A911" s="10"/>
      <c r="B911" s="11" t="s">
        <v>1238</v>
      </c>
      <c r="C911" s="11" t="s">
        <v>1313</v>
      </c>
      <c r="D911" s="11" t="s">
        <v>106</v>
      </c>
      <c r="E911" s="11" t="s">
        <v>1238</v>
      </c>
      <c r="F911" s="11" t="s">
        <v>117</v>
      </c>
      <c r="G911" s="11" t="s">
        <v>1471</v>
      </c>
      <c r="H911" s="11" t="s">
        <v>1651</v>
      </c>
      <c r="I911" s="11" t="s">
        <v>1652</v>
      </c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  <c r="BT911" s="11"/>
      <c r="BU911" s="11"/>
      <c r="BV911" s="11"/>
      <c r="BW911" s="11"/>
      <c r="BX911" s="11"/>
      <c r="BY911" s="11"/>
      <c r="BZ911" s="11"/>
      <c r="CA911" s="11"/>
      <c r="CB911" s="11"/>
      <c r="CC911" s="11"/>
      <c r="CD911" s="11"/>
      <c r="CE911" s="11"/>
      <c r="CF911" s="11"/>
      <c r="CG911" s="11"/>
      <c r="CH911" s="11"/>
      <c r="CI911" s="11"/>
      <c r="CJ911" s="11"/>
      <c r="CK911" s="11"/>
      <c r="CL911" s="11"/>
      <c r="CM911" s="11"/>
      <c r="CN911" s="11"/>
      <c r="CO911" s="11"/>
      <c r="CP911" s="11"/>
      <c r="CQ911" s="11"/>
      <c r="CR911" s="11"/>
      <c r="CS911" s="11"/>
      <c r="CT911" s="11"/>
      <c r="CU911" s="11"/>
      <c r="CV911" s="11"/>
      <c r="CW911" s="11"/>
      <c r="CX911" s="11">
        <v>1</v>
      </c>
      <c r="CY911" s="11"/>
      <c r="CZ911" s="11"/>
      <c r="DA911" s="11"/>
      <c r="DB911" s="11"/>
      <c r="DC911" s="12">
        <v>1</v>
      </c>
      <c r="DD911" s="13">
        <v>59</v>
      </c>
      <c r="DE911" s="13">
        <f t="shared" si="16"/>
        <v>59</v>
      </c>
    </row>
    <row r="912" spans="1:109" ht="150" customHeight="1" x14ac:dyDescent="0.3">
      <c r="A912" s="10"/>
      <c r="B912" s="11" t="s">
        <v>1238</v>
      </c>
      <c r="C912" s="11" t="s">
        <v>1313</v>
      </c>
      <c r="D912" s="11" t="s">
        <v>106</v>
      </c>
      <c r="E912" s="11" t="s">
        <v>1238</v>
      </c>
      <c r="F912" s="11" t="s">
        <v>117</v>
      </c>
      <c r="G912" s="11" t="s">
        <v>1653</v>
      </c>
      <c r="H912" s="11" t="s">
        <v>1654</v>
      </c>
      <c r="I912" s="11" t="s">
        <v>1655</v>
      </c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  <c r="BT912" s="11"/>
      <c r="BU912" s="11"/>
      <c r="BV912" s="11"/>
      <c r="BW912" s="11"/>
      <c r="BX912" s="11"/>
      <c r="BY912" s="11"/>
      <c r="BZ912" s="11"/>
      <c r="CA912" s="11"/>
      <c r="CB912" s="11"/>
      <c r="CC912" s="11"/>
      <c r="CD912" s="11"/>
      <c r="CE912" s="11"/>
      <c r="CF912" s="11"/>
      <c r="CG912" s="11"/>
      <c r="CH912" s="11"/>
      <c r="CI912" s="11"/>
      <c r="CJ912" s="11"/>
      <c r="CK912" s="11"/>
      <c r="CL912" s="11"/>
      <c r="CM912" s="11"/>
      <c r="CN912" s="11"/>
      <c r="CO912" s="11"/>
      <c r="CP912" s="11"/>
      <c r="CQ912" s="11"/>
      <c r="CR912" s="11"/>
      <c r="CS912" s="11"/>
      <c r="CT912" s="11">
        <v>1</v>
      </c>
      <c r="CU912" s="11"/>
      <c r="CV912" s="11">
        <v>1</v>
      </c>
      <c r="CW912" s="11"/>
      <c r="CX912" s="11"/>
      <c r="CY912" s="11"/>
      <c r="CZ912" s="11"/>
      <c r="DA912" s="11"/>
      <c r="DB912" s="11"/>
      <c r="DC912" s="12">
        <v>2</v>
      </c>
      <c r="DD912" s="13">
        <v>49</v>
      </c>
      <c r="DE912" s="13">
        <f t="shared" si="16"/>
        <v>98</v>
      </c>
    </row>
    <row r="913" spans="1:109" ht="150" customHeight="1" x14ac:dyDescent="0.3">
      <c r="A913" s="10"/>
      <c r="B913" s="11" t="s">
        <v>1238</v>
      </c>
      <c r="C913" s="11" t="s">
        <v>1313</v>
      </c>
      <c r="D913" s="11" t="s">
        <v>106</v>
      </c>
      <c r="E913" s="11" t="s">
        <v>1238</v>
      </c>
      <c r="F913" s="11" t="s">
        <v>117</v>
      </c>
      <c r="G913" s="11" t="s">
        <v>1653</v>
      </c>
      <c r="H913" s="11" t="s">
        <v>1654</v>
      </c>
      <c r="I913" s="11" t="s">
        <v>1656</v>
      </c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  <c r="BT913" s="11"/>
      <c r="BU913" s="11"/>
      <c r="BV913" s="11"/>
      <c r="BW913" s="11"/>
      <c r="BX913" s="11"/>
      <c r="BY913" s="11"/>
      <c r="BZ913" s="11"/>
      <c r="CA913" s="11"/>
      <c r="CB913" s="11"/>
      <c r="CC913" s="11"/>
      <c r="CD913" s="11"/>
      <c r="CE913" s="11"/>
      <c r="CF913" s="11"/>
      <c r="CG913" s="11"/>
      <c r="CH913" s="11"/>
      <c r="CI913" s="11"/>
      <c r="CJ913" s="11"/>
      <c r="CK913" s="11"/>
      <c r="CL913" s="11"/>
      <c r="CM913" s="11"/>
      <c r="CN913" s="11"/>
      <c r="CO913" s="11"/>
      <c r="CP913" s="11"/>
      <c r="CQ913" s="11"/>
      <c r="CR913" s="11"/>
      <c r="CS913" s="11"/>
      <c r="CT913" s="11"/>
      <c r="CU913" s="11"/>
      <c r="CV913" s="11">
        <v>1</v>
      </c>
      <c r="CW913" s="11"/>
      <c r="CX913" s="11"/>
      <c r="CY913" s="11"/>
      <c r="CZ913" s="11"/>
      <c r="DA913" s="11"/>
      <c r="DB913" s="11"/>
      <c r="DC913" s="12">
        <v>1</v>
      </c>
      <c r="DD913" s="13">
        <v>49</v>
      </c>
      <c r="DE913" s="13">
        <f t="shared" si="16"/>
        <v>49</v>
      </c>
    </row>
    <row r="914" spans="1:109" ht="150" customHeight="1" x14ac:dyDescent="0.3">
      <c r="A914" s="10"/>
      <c r="B914" s="11" t="s">
        <v>1238</v>
      </c>
      <c r="C914" s="11" t="s">
        <v>1313</v>
      </c>
      <c r="D914" s="11" t="s">
        <v>106</v>
      </c>
      <c r="E914" s="11" t="s">
        <v>1238</v>
      </c>
      <c r="F914" s="11" t="s">
        <v>117</v>
      </c>
      <c r="G914" s="11" t="s">
        <v>1653</v>
      </c>
      <c r="H914" s="11" t="s">
        <v>1657</v>
      </c>
      <c r="I914" s="11" t="s">
        <v>1658</v>
      </c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  <c r="BT914" s="11"/>
      <c r="BU914" s="11"/>
      <c r="BV914" s="11"/>
      <c r="BW914" s="11"/>
      <c r="BX914" s="11"/>
      <c r="BY914" s="11"/>
      <c r="BZ914" s="11"/>
      <c r="CA914" s="11"/>
      <c r="CB914" s="11"/>
      <c r="CC914" s="11"/>
      <c r="CD914" s="11"/>
      <c r="CE914" s="11"/>
      <c r="CF914" s="11"/>
      <c r="CG914" s="11"/>
      <c r="CH914" s="11"/>
      <c r="CI914" s="11"/>
      <c r="CJ914" s="11"/>
      <c r="CK914" s="11"/>
      <c r="CL914" s="11"/>
      <c r="CM914" s="11"/>
      <c r="CN914" s="11"/>
      <c r="CO914" s="11"/>
      <c r="CP914" s="11"/>
      <c r="CQ914" s="11"/>
      <c r="CR914" s="11"/>
      <c r="CS914" s="11"/>
      <c r="CT914" s="11">
        <v>1</v>
      </c>
      <c r="CU914" s="11"/>
      <c r="CV914" s="11"/>
      <c r="CW914" s="11"/>
      <c r="CX914" s="11"/>
      <c r="CY914" s="11"/>
      <c r="CZ914" s="11"/>
      <c r="DA914" s="11"/>
      <c r="DB914" s="11"/>
      <c r="DC914" s="12">
        <v>1</v>
      </c>
      <c r="DD914" s="13">
        <v>45</v>
      </c>
      <c r="DE914" s="13">
        <f t="shared" si="16"/>
        <v>45</v>
      </c>
    </row>
    <row r="915" spans="1:109" ht="150" customHeight="1" x14ac:dyDescent="0.3">
      <c r="A915" s="10"/>
      <c r="B915" s="11" t="s">
        <v>1238</v>
      </c>
      <c r="C915" s="11" t="s">
        <v>1313</v>
      </c>
      <c r="D915" s="11" t="s">
        <v>106</v>
      </c>
      <c r="E915" s="11" t="s">
        <v>1238</v>
      </c>
      <c r="F915" s="11" t="s">
        <v>117</v>
      </c>
      <c r="G915" s="11" t="s">
        <v>1659</v>
      </c>
      <c r="H915" s="11" t="s">
        <v>1657</v>
      </c>
      <c r="I915" s="11" t="s">
        <v>1660</v>
      </c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  <c r="BT915" s="11"/>
      <c r="BU915" s="11"/>
      <c r="BV915" s="11"/>
      <c r="BW915" s="11"/>
      <c r="BX915" s="11"/>
      <c r="BY915" s="11"/>
      <c r="BZ915" s="11"/>
      <c r="CA915" s="11"/>
      <c r="CB915" s="11"/>
      <c r="CC915" s="11"/>
      <c r="CD915" s="11"/>
      <c r="CE915" s="11"/>
      <c r="CF915" s="11"/>
      <c r="CG915" s="11"/>
      <c r="CH915" s="11"/>
      <c r="CI915" s="11"/>
      <c r="CJ915" s="11"/>
      <c r="CK915" s="11"/>
      <c r="CL915" s="11"/>
      <c r="CM915" s="11"/>
      <c r="CN915" s="11"/>
      <c r="CO915" s="11"/>
      <c r="CP915" s="11"/>
      <c r="CQ915" s="11"/>
      <c r="CR915" s="11">
        <v>1</v>
      </c>
      <c r="CS915" s="11"/>
      <c r="CT915" s="11">
        <v>1</v>
      </c>
      <c r="CU915" s="11"/>
      <c r="CV915" s="11">
        <v>1</v>
      </c>
      <c r="CW915" s="11"/>
      <c r="CX915" s="11"/>
      <c r="CY915" s="11"/>
      <c r="CZ915" s="11"/>
      <c r="DA915" s="11"/>
      <c r="DB915" s="11"/>
      <c r="DC915" s="12">
        <v>3</v>
      </c>
      <c r="DD915" s="13">
        <v>40</v>
      </c>
      <c r="DE915" s="13">
        <f t="shared" si="16"/>
        <v>120</v>
      </c>
    </row>
    <row r="916" spans="1:109" ht="150" customHeight="1" x14ac:dyDescent="0.3">
      <c r="A916" s="10"/>
      <c r="B916" s="11" t="s">
        <v>1238</v>
      </c>
      <c r="C916" s="11" t="s">
        <v>1313</v>
      </c>
      <c r="D916" s="11" t="s">
        <v>106</v>
      </c>
      <c r="E916" s="11" t="s">
        <v>1238</v>
      </c>
      <c r="F916" s="11" t="s">
        <v>117</v>
      </c>
      <c r="G916" s="11" t="s">
        <v>1659</v>
      </c>
      <c r="H916" s="11" t="s">
        <v>1657</v>
      </c>
      <c r="I916" s="11" t="s">
        <v>1223</v>
      </c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  <c r="BT916" s="11"/>
      <c r="BU916" s="11"/>
      <c r="BV916" s="11"/>
      <c r="BW916" s="11"/>
      <c r="BX916" s="11"/>
      <c r="BY916" s="11"/>
      <c r="BZ916" s="11"/>
      <c r="CA916" s="11"/>
      <c r="CB916" s="11"/>
      <c r="CC916" s="11"/>
      <c r="CD916" s="11"/>
      <c r="CE916" s="11"/>
      <c r="CF916" s="11"/>
      <c r="CG916" s="11"/>
      <c r="CH916" s="11"/>
      <c r="CI916" s="11"/>
      <c r="CJ916" s="11"/>
      <c r="CK916" s="11"/>
      <c r="CL916" s="11"/>
      <c r="CM916" s="11"/>
      <c r="CN916" s="11"/>
      <c r="CO916" s="11"/>
      <c r="CP916" s="11"/>
      <c r="CQ916" s="11"/>
      <c r="CR916" s="11"/>
      <c r="CS916" s="11"/>
      <c r="CT916" s="11">
        <v>1</v>
      </c>
      <c r="CU916" s="11"/>
      <c r="CV916" s="11">
        <v>1</v>
      </c>
      <c r="CW916" s="11"/>
      <c r="CX916" s="11"/>
      <c r="CY916" s="11"/>
      <c r="CZ916" s="11"/>
      <c r="DA916" s="11"/>
      <c r="DB916" s="11"/>
      <c r="DC916" s="12">
        <v>2</v>
      </c>
      <c r="DD916" s="13">
        <v>40</v>
      </c>
      <c r="DE916" s="13">
        <f t="shared" si="16"/>
        <v>80</v>
      </c>
    </row>
    <row r="917" spans="1:109" ht="150" customHeight="1" x14ac:dyDescent="0.3">
      <c r="A917" s="10"/>
      <c r="B917" s="11" t="s">
        <v>1238</v>
      </c>
      <c r="C917" s="11" t="s">
        <v>1313</v>
      </c>
      <c r="D917" s="11" t="s">
        <v>106</v>
      </c>
      <c r="E917" s="11" t="s">
        <v>1238</v>
      </c>
      <c r="F917" s="11" t="s">
        <v>117</v>
      </c>
      <c r="G917" s="11" t="s">
        <v>1659</v>
      </c>
      <c r="H917" s="11" t="s">
        <v>1657</v>
      </c>
      <c r="I917" s="11" t="s">
        <v>305</v>
      </c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  <c r="BT917" s="11"/>
      <c r="BU917" s="11"/>
      <c r="BV917" s="11"/>
      <c r="BW917" s="11"/>
      <c r="BX917" s="11"/>
      <c r="BY917" s="11"/>
      <c r="BZ917" s="11"/>
      <c r="CA917" s="11"/>
      <c r="CB917" s="11"/>
      <c r="CC917" s="11"/>
      <c r="CD917" s="11"/>
      <c r="CE917" s="11"/>
      <c r="CF917" s="11"/>
      <c r="CG917" s="11"/>
      <c r="CH917" s="11"/>
      <c r="CI917" s="11"/>
      <c r="CJ917" s="11"/>
      <c r="CK917" s="11"/>
      <c r="CL917" s="11"/>
      <c r="CM917" s="11"/>
      <c r="CN917" s="11"/>
      <c r="CO917" s="11"/>
      <c r="CP917" s="11"/>
      <c r="CQ917" s="11"/>
      <c r="CR917" s="11">
        <v>1</v>
      </c>
      <c r="CS917" s="11"/>
      <c r="CT917" s="11"/>
      <c r="CU917" s="11"/>
      <c r="CV917" s="11">
        <v>1</v>
      </c>
      <c r="CW917" s="11"/>
      <c r="CX917" s="11"/>
      <c r="CY917" s="11"/>
      <c r="CZ917" s="11"/>
      <c r="DA917" s="11"/>
      <c r="DB917" s="11"/>
      <c r="DC917" s="12">
        <v>2</v>
      </c>
      <c r="DD917" s="13">
        <v>40</v>
      </c>
      <c r="DE917" s="13">
        <f t="shared" si="16"/>
        <v>80</v>
      </c>
    </row>
    <row r="918" spans="1:109" ht="150" customHeight="1" x14ac:dyDescent="0.3">
      <c r="A918" s="10"/>
      <c r="B918" s="11" t="s">
        <v>1238</v>
      </c>
      <c r="C918" s="11" t="s">
        <v>1313</v>
      </c>
      <c r="D918" s="11" t="s">
        <v>106</v>
      </c>
      <c r="E918" s="11" t="s">
        <v>1238</v>
      </c>
      <c r="F918" s="11" t="s">
        <v>117</v>
      </c>
      <c r="G918" s="11" t="s">
        <v>1659</v>
      </c>
      <c r="H918" s="11" t="s">
        <v>1657</v>
      </c>
      <c r="I918" s="11" t="s">
        <v>1658</v>
      </c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/>
      <c r="BQ918" s="11"/>
      <c r="BR918" s="11"/>
      <c r="BS918" s="11"/>
      <c r="BT918" s="11"/>
      <c r="BU918" s="11"/>
      <c r="BV918" s="11"/>
      <c r="BW918" s="11"/>
      <c r="BX918" s="11"/>
      <c r="BY918" s="11"/>
      <c r="BZ918" s="11"/>
      <c r="CA918" s="11"/>
      <c r="CB918" s="11"/>
      <c r="CC918" s="11"/>
      <c r="CD918" s="11"/>
      <c r="CE918" s="11"/>
      <c r="CF918" s="11"/>
      <c r="CG918" s="11"/>
      <c r="CH918" s="11"/>
      <c r="CI918" s="11"/>
      <c r="CJ918" s="11"/>
      <c r="CK918" s="11"/>
      <c r="CL918" s="11"/>
      <c r="CM918" s="11"/>
      <c r="CN918" s="11"/>
      <c r="CO918" s="11"/>
      <c r="CP918" s="11"/>
      <c r="CQ918" s="11"/>
      <c r="CR918" s="11"/>
      <c r="CS918" s="11"/>
      <c r="CT918" s="11">
        <v>1</v>
      </c>
      <c r="CU918" s="11"/>
      <c r="CV918" s="11"/>
      <c r="CW918" s="11"/>
      <c r="CX918" s="11"/>
      <c r="CY918" s="11"/>
      <c r="CZ918" s="11"/>
      <c r="DA918" s="11"/>
      <c r="DB918" s="11"/>
      <c r="DC918" s="12">
        <v>1</v>
      </c>
      <c r="DD918" s="13">
        <v>40</v>
      </c>
      <c r="DE918" s="13">
        <f t="shared" si="16"/>
        <v>40</v>
      </c>
    </row>
    <row r="919" spans="1:109" ht="150" customHeight="1" x14ac:dyDescent="0.3">
      <c r="A919" s="10"/>
      <c r="B919" s="11" t="s">
        <v>1238</v>
      </c>
      <c r="C919" s="11" t="s">
        <v>422</v>
      </c>
      <c r="D919" s="11" t="s">
        <v>106</v>
      </c>
      <c r="E919" s="11" t="s">
        <v>1238</v>
      </c>
      <c r="F919" s="11" t="s">
        <v>811</v>
      </c>
      <c r="G919" s="11" t="s">
        <v>1661</v>
      </c>
      <c r="H919" s="11" t="s">
        <v>1662</v>
      </c>
      <c r="I919" s="11" t="s">
        <v>234</v>
      </c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  <c r="BT919" s="11"/>
      <c r="BU919" s="11"/>
      <c r="BV919" s="11"/>
      <c r="BW919" s="11"/>
      <c r="BX919" s="11"/>
      <c r="BY919" s="11"/>
      <c r="BZ919" s="11"/>
      <c r="CA919" s="11"/>
      <c r="CB919" s="11"/>
      <c r="CC919" s="11"/>
      <c r="CD919" s="11"/>
      <c r="CE919" s="11"/>
      <c r="CF919" s="11"/>
      <c r="CG919" s="11"/>
      <c r="CH919" s="11"/>
      <c r="CI919" s="11"/>
      <c r="CJ919" s="11"/>
      <c r="CK919" s="11"/>
      <c r="CL919" s="11"/>
      <c r="CM919" s="11"/>
      <c r="CN919" s="11"/>
      <c r="CO919" s="11"/>
      <c r="CP919" s="11"/>
      <c r="CQ919" s="11"/>
      <c r="CR919" s="11"/>
      <c r="CS919" s="11"/>
      <c r="CT919" s="11"/>
      <c r="CU919" s="11"/>
      <c r="CV919" s="11"/>
      <c r="CW919" s="11"/>
      <c r="CX919" s="11">
        <v>2</v>
      </c>
      <c r="CY919" s="11"/>
      <c r="CZ919" s="11"/>
      <c r="DA919" s="11"/>
      <c r="DB919" s="11"/>
      <c r="DC919" s="12">
        <v>2</v>
      </c>
      <c r="DD919" s="13">
        <v>120</v>
      </c>
      <c r="DE919" s="13">
        <f t="shared" si="16"/>
        <v>240</v>
      </c>
    </row>
    <row r="920" spans="1:109" ht="150" customHeight="1" x14ac:dyDescent="0.3">
      <c r="A920" s="10"/>
      <c r="B920" s="11" t="s">
        <v>1238</v>
      </c>
      <c r="C920" s="11" t="s">
        <v>1077</v>
      </c>
      <c r="D920" s="11" t="s">
        <v>106</v>
      </c>
      <c r="E920" s="11" t="s">
        <v>1238</v>
      </c>
      <c r="F920" s="11" t="s">
        <v>811</v>
      </c>
      <c r="G920" s="11" t="s">
        <v>1663</v>
      </c>
      <c r="H920" s="11" t="s">
        <v>1643</v>
      </c>
      <c r="I920" s="11" t="s">
        <v>1644</v>
      </c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  <c r="BT920" s="11"/>
      <c r="BU920" s="11"/>
      <c r="BV920" s="11"/>
      <c r="BW920" s="11"/>
      <c r="BX920" s="11"/>
      <c r="BY920" s="11"/>
      <c r="BZ920" s="11"/>
      <c r="CA920" s="11"/>
      <c r="CB920" s="11"/>
      <c r="CC920" s="11"/>
      <c r="CD920" s="11"/>
      <c r="CE920" s="11"/>
      <c r="CF920" s="11"/>
      <c r="CG920" s="11"/>
      <c r="CH920" s="11"/>
      <c r="CI920" s="11"/>
      <c r="CJ920" s="11"/>
      <c r="CK920" s="11"/>
      <c r="CL920" s="11"/>
      <c r="CM920" s="11"/>
      <c r="CN920" s="11"/>
      <c r="CO920" s="11"/>
      <c r="CP920" s="11"/>
      <c r="CQ920" s="11"/>
      <c r="CR920" s="11">
        <v>5</v>
      </c>
      <c r="CS920" s="11"/>
      <c r="CT920" s="11">
        <v>1</v>
      </c>
      <c r="CU920" s="11"/>
      <c r="CV920" s="11"/>
      <c r="CW920" s="11"/>
      <c r="CX920" s="11">
        <v>1</v>
      </c>
      <c r="CY920" s="11"/>
      <c r="CZ920" s="11"/>
      <c r="DA920" s="11"/>
      <c r="DB920" s="11"/>
      <c r="DC920" s="12">
        <v>7</v>
      </c>
      <c r="DD920" s="13">
        <v>290</v>
      </c>
      <c r="DE920" s="13">
        <f t="shared" si="16"/>
        <v>2030</v>
      </c>
    </row>
    <row r="921" spans="1:109" ht="150" customHeight="1" x14ac:dyDescent="0.3">
      <c r="A921" s="10"/>
      <c r="B921" s="11" t="s">
        <v>1238</v>
      </c>
      <c r="C921" s="11" t="s">
        <v>1077</v>
      </c>
      <c r="D921" s="11" t="s">
        <v>106</v>
      </c>
      <c r="E921" s="11" t="s">
        <v>1238</v>
      </c>
      <c r="F921" s="11" t="s">
        <v>811</v>
      </c>
      <c r="G921" s="11" t="s">
        <v>1664</v>
      </c>
      <c r="H921" s="11" t="s">
        <v>1665</v>
      </c>
      <c r="I921" s="11" t="s">
        <v>581</v>
      </c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  <c r="BT921" s="11"/>
      <c r="BU921" s="11"/>
      <c r="BV921" s="11"/>
      <c r="BW921" s="11"/>
      <c r="BX921" s="11"/>
      <c r="BY921" s="11"/>
      <c r="BZ921" s="11"/>
      <c r="CA921" s="11"/>
      <c r="CB921" s="11"/>
      <c r="CC921" s="11"/>
      <c r="CD921" s="11"/>
      <c r="CE921" s="11"/>
      <c r="CF921" s="11"/>
      <c r="CG921" s="11"/>
      <c r="CH921" s="11"/>
      <c r="CI921" s="11"/>
      <c r="CJ921" s="11"/>
      <c r="CK921" s="11"/>
      <c r="CL921" s="11"/>
      <c r="CM921" s="11"/>
      <c r="CN921" s="11"/>
      <c r="CO921" s="11"/>
      <c r="CP921" s="11"/>
      <c r="CQ921" s="11"/>
      <c r="CR921" s="11">
        <v>1</v>
      </c>
      <c r="CS921" s="11"/>
      <c r="CT921" s="11"/>
      <c r="CU921" s="11"/>
      <c r="CV921" s="11">
        <v>1</v>
      </c>
      <c r="CW921" s="11"/>
      <c r="CX921" s="11">
        <v>2</v>
      </c>
      <c r="CY921" s="11"/>
      <c r="CZ921" s="11"/>
      <c r="DA921" s="11"/>
      <c r="DB921" s="11"/>
      <c r="DC921" s="12">
        <v>4</v>
      </c>
      <c r="DD921" s="13">
        <v>330</v>
      </c>
      <c r="DE921" s="13">
        <f t="shared" si="16"/>
        <v>1320</v>
      </c>
    </row>
    <row r="922" spans="1:109" ht="150" customHeight="1" x14ac:dyDescent="0.3">
      <c r="A922" s="10"/>
      <c r="B922" s="11" t="s">
        <v>1238</v>
      </c>
      <c r="C922" s="11" t="s">
        <v>1077</v>
      </c>
      <c r="D922" s="11" t="s">
        <v>106</v>
      </c>
      <c r="E922" s="11" t="s">
        <v>1238</v>
      </c>
      <c r="F922" s="11" t="s">
        <v>811</v>
      </c>
      <c r="G922" s="11" t="s">
        <v>1666</v>
      </c>
      <c r="H922" s="11" t="s">
        <v>1667</v>
      </c>
      <c r="I922" s="11" t="s">
        <v>234</v>
      </c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  <c r="BT922" s="11"/>
      <c r="BU922" s="11"/>
      <c r="BV922" s="11"/>
      <c r="BW922" s="11"/>
      <c r="BX922" s="11"/>
      <c r="BY922" s="11"/>
      <c r="BZ922" s="11"/>
      <c r="CA922" s="11"/>
      <c r="CB922" s="11"/>
      <c r="CC922" s="11"/>
      <c r="CD922" s="11"/>
      <c r="CE922" s="11"/>
      <c r="CF922" s="11"/>
      <c r="CG922" s="11"/>
      <c r="CH922" s="11"/>
      <c r="CI922" s="11"/>
      <c r="CJ922" s="11"/>
      <c r="CK922" s="11"/>
      <c r="CL922" s="11"/>
      <c r="CM922" s="11"/>
      <c r="CN922" s="11"/>
      <c r="CO922" s="11"/>
      <c r="CP922" s="11"/>
      <c r="CQ922" s="11"/>
      <c r="CR922" s="11">
        <v>2</v>
      </c>
      <c r="CS922" s="11"/>
      <c r="CT922" s="11">
        <v>2</v>
      </c>
      <c r="CU922" s="11"/>
      <c r="CV922" s="11"/>
      <c r="CW922" s="11"/>
      <c r="CX922" s="11"/>
      <c r="CY922" s="11"/>
      <c r="CZ922" s="11"/>
      <c r="DA922" s="11"/>
      <c r="DB922" s="11"/>
      <c r="DC922" s="12">
        <v>4</v>
      </c>
      <c r="DD922" s="13">
        <v>350</v>
      </c>
      <c r="DE922" s="13">
        <f t="shared" si="16"/>
        <v>1400</v>
      </c>
    </row>
    <row r="923" spans="1:109" ht="150" customHeight="1" x14ac:dyDescent="0.3">
      <c r="A923" s="10"/>
      <c r="B923" s="11" t="s">
        <v>1238</v>
      </c>
      <c r="C923" s="11" t="s">
        <v>1077</v>
      </c>
      <c r="D923" s="11" t="s">
        <v>106</v>
      </c>
      <c r="E923" s="11" t="s">
        <v>1238</v>
      </c>
      <c r="F923" s="11" t="s">
        <v>811</v>
      </c>
      <c r="G923" s="11" t="s">
        <v>1666</v>
      </c>
      <c r="H923" s="11" t="s">
        <v>1667</v>
      </c>
      <c r="I923" s="11" t="s">
        <v>1102</v>
      </c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  <c r="BT923" s="11"/>
      <c r="BU923" s="11"/>
      <c r="BV923" s="11"/>
      <c r="BW923" s="11"/>
      <c r="BX923" s="11"/>
      <c r="BY923" s="11"/>
      <c r="BZ923" s="11"/>
      <c r="CA923" s="11"/>
      <c r="CB923" s="11"/>
      <c r="CC923" s="11"/>
      <c r="CD923" s="11"/>
      <c r="CE923" s="11"/>
      <c r="CF923" s="11"/>
      <c r="CG923" s="11"/>
      <c r="CH923" s="11"/>
      <c r="CI923" s="11"/>
      <c r="CJ923" s="11"/>
      <c r="CK923" s="11"/>
      <c r="CL923" s="11"/>
      <c r="CM923" s="11"/>
      <c r="CN923" s="11"/>
      <c r="CO923" s="11"/>
      <c r="CP923" s="11"/>
      <c r="CQ923" s="11"/>
      <c r="CR923" s="11">
        <v>3</v>
      </c>
      <c r="CS923" s="11"/>
      <c r="CT923" s="11"/>
      <c r="CU923" s="11"/>
      <c r="CV923" s="11"/>
      <c r="CW923" s="11"/>
      <c r="CX923" s="11">
        <v>2</v>
      </c>
      <c r="CY923" s="11"/>
      <c r="CZ923" s="11"/>
      <c r="DA923" s="11"/>
      <c r="DB923" s="11"/>
      <c r="DC923" s="12">
        <v>5</v>
      </c>
      <c r="DD923" s="13">
        <v>350</v>
      </c>
      <c r="DE923" s="13">
        <f t="shared" si="16"/>
        <v>1750</v>
      </c>
    </row>
    <row r="924" spans="1:109" ht="150" customHeight="1" x14ac:dyDescent="0.3">
      <c r="A924" s="10"/>
      <c r="B924" s="11" t="s">
        <v>1238</v>
      </c>
      <c r="C924" s="11" t="s">
        <v>625</v>
      </c>
      <c r="D924" s="11" t="s">
        <v>106</v>
      </c>
      <c r="E924" s="11" t="s">
        <v>1238</v>
      </c>
      <c r="F924" s="11" t="s">
        <v>811</v>
      </c>
      <c r="G924" s="11" t="s">
        <v>1668</v>
      </c>
      <c r="H924" s="11" t="s">
        <v>1669</v>
      </c>
      <c r="I924" s="11" t="s">
        <v>1670</v>
      </c>
      <c r="J924" s="11">
        <v>3</v>
      </c>
      <c r="K924" s="11">
        <v>2</v>
      </c>
      <c r="L924" s="11">
        <v>1</v>
      </c>
      <c r="M924" s="11"/>
      <c r="N924" s="11">
        <v>1</v>
      </c>
      <c r="O924" s="11"/>
      <c r="P924" s="11"/>
      <c r="Q924" s="11">
        <v>2</v>
      </c>
      <c r="R924" s="11"/>
      <c r="S924" s="11">
        <v>1</v>
      </c>
      <c r="T924" s="11"/>
      <c r="U924" s="11"/>
      <c r="V924" s="11">
        <v>3</v>
      </c>
      <c r="W924" s="11"/>
      <c r="X924" s="11">
        <v>2</v>
      </c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/>
      <c r="BQ924" s="11"/>
      <c r="BR924" s="11"/>
      <c r="BS924" s="11"/>
      <c r="BT924" s="11"/>
      <c r="BU924" s="11"/>
      <c r="BV924" s="11"/>
      <c r="BW924" s="11"/>
      <c r="BX924" s="11"/>
      <c r="BY924" s="11"/>
      <c r="BZ924" s="11"/>
      <c r="CA924" s="11"/>
      <c r="CB924" s="11"/>
      <c r="CC924" s="11"/>
      <c r="CD924" s="11"/>
      <c r="CE924" s="11"/>
      <c r="CF924" s="11"/>
      <c r="CG924" s="11"/>
      <c r="CH924" s="11"/>
      <c r="CI924" s="11"/>
      <c r="CJ924" s="11"/>
      <c r="CK924" s="11"/>
      <c r="CL924" s="11"/>
      <c r="CM924" s="11"/>
      <c r="CN924" s="11"/>
      <c r="CO924" s="11"/>
      <c r="CP924" s="11"/>
      <c r="CQ924" s="11"/>
      <c r="CR924" s="11"/>
      <c r="CS924" s="11"/>
      <c r="CT924" s="11"/>
      <c r="CU924" s="11"/>
      <c r="CV924" s="11"/>
      <c r="CW924" s="11"/>
      <c r="CX924" s="11"/>
      <c r="CY924" s="11"/>
      <c r="CZ924" s="11"/>
      <c r="DA924" s="11"/>
      <c r="DB924" s="11"/>
      <c r="DC924" s="12">
        <v>15</v>
      </c>
      <c r="DD924" s="13">
        <v>240</v>
      </c>
      <c r="DE924" s="13">
        <f t="shared" si="16"/>
        <v>3600</v>
      </c>
    </row>
    <row r="925" spans="1:109" ht="150" customHeight="1" x14ac:dyDescent="0.3">
      <c r="A925" s="10"/>
      <c r="B925" s="11" t="s">
        <v>1238</v>
      </c>
      <c r="C925" s="11" t="s">
        <v>625</v>
      </c>
      <c r="D925" s="11" t="s">
        <v>106</v>
      </c>
      <c r="E925" s="11" t="s">
        <v>1238</v>
      </c>
      <c r="F925" s="11" t="s">
        <v>811</v>
      </c>
      <c r="G925" s="11" t="s">
        <v>1671</v>
      </c>
      <c r="H925" s="11" t="s">
        <v>1513</v>
      </c>
      <c r="I925" s="11" t="s">
        <v>1672</v>
      </c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/>
      <c r="BQ925" s="11"/>
      <c r="BR925" s="11"/>
      <c r="BS925" s="11"/>
      <c r="BT925" s="11"/>
      <c r="BU925" s="11"/>
      <c r="BV925" s="11"/>
      <c r="BW925" s="11"/>
      <c r="BX925" s="11"/>
      <c r="BY925" s="11"/>
      <c r="BZ925" s="11"/>
      <c r="CA925" s="11"/>
      <c r="CB925" s="11"/>
      <c r="CC925" s="11"/>
      <c r="CD925" s="11"/>
      <c r="CE925" s="11"/>
      <c r="CF925" s="11"/>
      <c r="CG925" s="11"/>
      <c r="CH925" s="11"/>
      <c r="CI925" s="11"/>
      <c r="CJ925" s="11"/>
      <c r="CK925" s="11"/>
      <c r="CL925" s="11"/>
      <c r="CM925" s="11"/>
      <c r="CN925" s="11"/>
      <c r="CO925" s="11"/>
      <c r="CP925" s="11"/>
      <c r="CQ925" s="11"/>
      <c r="CR925" s="11">
        <v>1</v>
      </c>
      <c r="CS925" s="11"/>
      <c r="CT925" s="11">
        <v>1</v>
      </c>
      <c r="CU925" s="11"/>
      <c r="CV925" s="11">
        <v>1</v>
      </c>
      <c r="CW925" s="11"/>
      <c r="CX925" s="11"/>
      <c r="CY925" s="11"/>
      <c r="CZ925" s="11"/>
      <c r="DA925" s="11"/>
      <c r="DB925" s="11"/>
      <c r="DC925" s="12">
        <v>3</v>
      </c>
      <c r="DD925" s="13">
        <v>150</v>
      </c>
      <c r="DE925" s="13">
        <f t="shared" si="16"/>
        <v>450</v>
      </c>
    </row>
    <row r="926" spans="1:109" ht="150" customHeight="1" x14ac:dyDescent="0.3">
      <c r="A926" s="10"/>
      <c r="B926" s="11" t="s">
        <v>1238</v>
      </c>
      <c r="C926" s="11" t="s">
        <v>625</v>
      </c>
      <c r="D926" s="11" t="s">
        <v>106</v>
      </c>
      <c r="E926" s="11" t="s">
        <v>1238</v>
      </c>
      <c r="F926" s="11" t="s">
        <v>811</v>
      </c>
      <c r="G926" s="11" t="s">
        <v>1673</v>
      </c>
      <c r="H926" s="11" t="s">
        <v>1674</v>
      </c>
      <c r="I926" s="11" t="s">
        <v>234</v>
      </c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/>
      <c r="BQ926" s="11"/>
      <c r="BR926" s="11"/>
      <c r="BS926" s="11"/>
      <c r="BT926" s="11"/>
      <c r="BU926" s="11"/>
      <c r="BV926" s="11"/>
      <c r="BW926" s="11"/>
      <c r="BX926" s="11"/>
      <c r="BY926" s="11"/>
      <c r="BZ926" s="11"/>
      <c r="CA926" s="11"/>
      <c r="CB926" s="11"/>
      <c r="CC926" s="11"/>
      <c r="CD926" s="11"/>
      <c r="CE926" s="11"/>
      <c r="CF926" s="11"/>
      <c r="CG926" s="11"/>
      <c r="CH926" s="11"/>
      <c r="CI926" s="11"/>
      <c r="CJ926" s="11"/>
      <c r="CK926" s="11"/>
      <c r="CL926" s="11"/>
      <c r="CM926" s="11"/>
      <c r="CN926" s="11"/>
      <c r="CO926" s="11"/>
      <c r="CP926" s="11"/>
      <c r="CQ926" s="11"/>
      <c r="CR926" s="11">
        <v>1</v>
      </c>
      <c r="CS926" s="11"/>
      <c r="CT926" s="11">
        <v>2</v>
      </c>
      <c r="CU926" s="11"/>
      <c r="CV926" s="11">
        <v>1</v>
      </c>
      <c r="CW926" s="11"/>
      <c r="CX926" s="11"/>
      <c r="CY926" s="11">
        <v>1</v>
      </c>
      <c r="CZ926" s="11"/>
      <c r="DA926" s="11"/>
      <c r="DB926" s="11"/>
      <c r="DC926" s="12">
        <v>5</v>
      </c>
      <c r="DD926" s="13">
        <v>120</v>
      </c>
      <c r="DE926" s="13">
        <f t="shared" si="16"/>
        <v>600</v>
      </c>
    </row>
    <row r="927" spans="1:109" ht="150" customHeight="1" x14ac:dyDescent="0.3">
      <c r="A927" s="10"/>
      <c r="B927" s="11" t="s">
        <v>1238</v>
      </c>
      <c r="C927" s="11" t="s">
        <v>625</v>
      </c>
      <c r="D927" s="11" t="s">
        <v>106</v>
      </c>
      <c r="E927" s="11" t="s">
        <v>1238</v>
      </c>
      <c r="F927" s="11" t="s">
        <v>811</v>
      </c>
      <c r="G927" s="11" t="s">
        <v>1675</v>
      </c>
      <c r="H927" s="11" t="s">
        <v>1676</v>
      </c>
      <c r="I927" s="11" t="s">
        <v>1677</v>
      </c>
      <c r="J927" s="11">
        <v>2</v>
      </c>
      <c r="K927" s="11"/>
      <c r="L927" s="11"/>
      <c r="M927" s="11"/>
      <c r="N927" s="11">
        <v>1</v>
      </c>
      <c r="O927" s="11"/>
      <c r="P927" s="11"/>
      <c r="Q927" s="11">
        <v>1</v>
      </c>
      <c r="R927" s="11"/>
      <c r="S927" s="11">
        <v>3</v>
      </c>
      <c r="T927" s="11"/>
      <c r="U927" s="11"/>
      <c r="V927" s="11">
        <v>5</v>
      </c>
      <c r="W927" s="11"/>
      <c r="X927" s="11">
        <v>4</v>
      </c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11"/>
      <c r="BT927" s="11"/>
      <c r="BU927" s="11"/>
      <c r="BV927" s="11"/>
      <c r="BW927" s="11"/>
      <c r="BX927" s="11"/>
      <c r="BY927" s="11"/>
      <c r="BZ927" s="11"/>
      <c r="CA927" s="11"/>
      <c r="CB927" s="11"/>
      <c r="CC927" s="11"/>
      <c r="CD927" s="11"/>
      <c r="CE927" s="11"/>
      <c r="CF927" s="11"/>
      <c r="CG927" s="11"/>
      <c r="CH927" s="11"/>
      <c r="CI927" s="11"/>
      <c r="CJ927" s="11"/>
      <c r="CK927" s="11"/>
      <c r="CL927" s="11"/>
      <c r="CM927" s="11"/>
      <c r="CN927" s="11"/>
      <c r="CO927" s="11"/>
      <c r="CP927" s="11"/>
      <c r="CQ927" s="11"/>
      <c r="CR927" s="11"/>
      <c r="CS927" s="11"/>
      <c r="CT927" s="11"/>
      <c r="CU927" s="11"/>
      <c r="CV927" s="11"/>
      <c r="CW927" s="11"/>
      <c r="CX927" s="11"/>
      <c r="CY927" s="11"/>
      <c r="CZ927" s="11"/>
      <c r="DA927" s="11"/>
      <c r="DB927" s="11"/>
      <c r="DC927" s="12">
        <v>16</v>
      </c>
      <c r="DD927" s="13">
        <v>150</v>
      </c>
      <c r="DE927" s="13">
        <f t="shared" si="16"/>
        <v>2400</v>
      </c>
    </row>
    <row r="928" spans="1:109" ht="150" customHeight="1" x14ac:dyDescent="0.3">
      <c r="A928" s="10"/>
      <c r="B928" s="11" t="s">
        <v>1238</v>
      </c>
      <c r="C928" s="11" t="s">
        <v>625</v>
      </c>
      <c r="D928" s="11" t="s">
        <v>106</v>
      </c>
      <c r="E928" s="11" t="s">
        <v>1238</v>
      </c>
      <c r="F928" s="11" t="s">
        <v>811</v>
      </c>
      <c r="G928" s="11" t="s">
        <v>1678</v>
      </c>
      <c r="H928" s="11" t="s">
        <v>1679</v>
      </c>
      <c r="I928" s="11" t="s">
        <v>1680</v>
      </c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  <c r="BN928" s="11"/>
      <c r="BO928" s="11"/>
      <c r="BP928" s="11"/>
      <c r="BQ928" s="11"/>
      <c r="BR928" s="11"/>
      <c r="BS928" s="11"/>
      <c r="BT928" s="11"/>
      <c r="BU928" s="11"/>
      <c r="BV928" s="11"/>
      <c r="BW928" s="11"/>
      <c r="BX928" s="11"/>
      <c r="BY928" s="11"/>
      <c r="BZ928" s="11"/>
      <c r="CA928" s="11"/>
      <c r="CB928" s="11"/>
      <c r="CC928" s="11"/>
      <c r="CD928" s="11"/>
      <c r="CE928" s="11"/>
      <c r="CF928" s="11"/>
      <c r="CG928" s="11"/>
      <c r="CH928" s="11"/>
      <c r="CI928" s="11"/>
      <c r="CJ928" s="11"/>
      <c r="CK928" s="11"/>
      <c r="CL928" s="11"/>
      <c r="CM928" s="11"/>
      <c r="CN928" s="11"/>
      <c r="CO928" s="11"/>
      <c r="CP928" s="11"/>
      <c r="CQ928" s="11"/>
      <c r="CR928" s="11">
        <v>1</v>
      </c>
      <c r="CS928" s="11"/>
      <c r="CT928" s="11"/>
      <c r="CU928" s="11"/>
      <c r="CV928" s="11"/>
      <c r="CW928" s="11"/>
      <c r="CX928" s="11"/>
      <c r="CY928" s="11"/>
      <c r="CZ928" s="11"/>
      <c r="DA928" s="11"/>
      <c r="DB928" s="11"/>
      <c r="DC928" s="12">
        <v>1</v>
      </c>
      <c r="DD928" s="13">
        <v>100</v>
      </c>
      <c r="DE928" s="13">
        <f t="shared" si="16"/>
        <v>100</v>
      </c>
    </row>
    <row r="929" spans="1:109" ht="150" customHeight="1" x14ac:dyDescent="0.3">
      <c r="A929" s="10"/>
      <c r="B929" s="11" t="s">
        <v>1238</v>
      </c>
      <c r="C929" s="11" t="s">
        <v>625</v>
      </c>
      <c r="D929" s="11" t="s">
        <v>106</v>
      </c>
      <c r="E929" s="11" t="s">
        <v>1238</v>
      </c>
      <c r="F929" s="11" t="s">
        <v>811</v>
      </c>
      <c r="G929" s="11" t="s">
        <v>1681</v>
      </c>
      <c r="H929" s="11" t="s">
        <v>1682</v>
      </c>
      <c r="I929" s="11" t="s">
        <v>1568</v>
      </c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/>
      <c r="BQ929" s="11"/>
      <c r="BR929" s="11"/>
      <c r="BS929" s="11"/>
      <c r="BT929" s="11"/>
      <c r="BU929" s="11"/>
      <c r="BV929" s="11"/>
      <c r="BW929" s="11"/>
      <c r="BX929" s="11"/>
      <c r="BY929" s="11"/>
      <c r="BZ929" s="11"/>
      <c r="CA929" s="11"/>
      <c r="CB929" s="11"/>
      <c r="CC929" s="11"/>
      <c r="CD929" s="11"/>
      <c r="CE929" s="11"/>
      <c r="CF929" s="11"/>
      <c r="CG929" s="11"/>
      <c r="CH929" s="11"/>
      <c r="CI929" s="11"/>
      <c r="CJ929" s="11"/>
      <c r="CK929" s="11"/>
      <c r="CL929" s="11"/>
      <c r="CM929" s="11"/>
      <c r="CN929" s="11"/>
      <c r="CO929" s="11"/>
      <c r="CP929" s="11"/>
      <c r="CQ929" s="11"/>
      <c r="CR929" s="11">
        <v>3</v>
      </c>
      <c r="CS929" s="11"/>
      <c r="CT929" s="11">
        <v>2</v>
      </c>
      <c r="CU929" s="11"/>
      <c r="CV929" s="11">
        <v>5</v>
      </c>
      <c r="CW929" s="11"/>
      <c r="CX929" s="11">
        <v>2</v>
      </c>
      <c r="CY929" s="11"/>
      <c r="CZ929" s="11"/>
      <c r="DA929" s="11"/>
      <c r="DB929" s="11"/>
      <c r="DC929" s="12">
        <v>12</v>
      </c>
      <c r="DD929" s="13">
        <v>130</v>
      </c>
      <c r="DE929" s="13">
        <f t="shared" si="16"/>
        <v>1560</v>
      </c>
    </row>
    <row r="930" spans="1:109" ht="150" customHeight="1" x14ac:dyDescent="0.3">
      <c r="A930" s="10"/>
      <c r="B930" s="11" t="s">
        <v>1238</v>
      </c>
      <c r="C930" s="11" t="s">
        <v>625</v>
      </c>
      <c r="D930" s="11" t="s">
        <v>106</v>
      </c>
      <c r="E930" s="11" t="s">
        <v>1238</v>
      </c>
      <c r="F930" s="11" t="s">
        <v>811</v>
      </c>
      <c r="G930" s="11" t="s">
        <v>1683</v>
      </c>
      <c r="H930" s="11" t="s">
        <v>1684</v>
      </c>
      <c r="I930" s="11" t="s">
        <v>234</v>
      </c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/>
      <c r="BQ930" s="11"/>
      <c r="BR930" s="11"/>
      <c r="BS930" s="11"/>
      <c r="BT930" s="11"/>
      <c r="BU930" s="11"/>
      <c r="BV930" s="11"/>
      <c r="BW930" s="11"/>
      <c r="BX930" s="11"/>
      <c r="BY930" s="11"/>
      <c r="BZ930" s="11"/>
      <c r="CA930" s="11"/>
      <c r="CB930" s="11"/>
      <c r="CC930" s="11"/>
      <c r="CD930" s="11"/>
      <c r="CE930" s="11"/>
      <c r="CF930" s="11"/>
      <c r="CG930" s="11"/>
      <c r="CH930" s="11"/>
      <c r="CI930" s="11"/>
      <c r="CJ930" s="11"/>
      <c r="CK930" s="11"/>
      <c r="CL930" s="11"/>
      <c r="CM930" s="11"/>
      <c r="CN930" s="11"/>
      <c r="CO930" s="11"/>
      <c r="CP930" s="11"/>
      <c r="CQ930" s="11"/>
      <c r="CR930" s="11">
        <v>1</v>
      </c>
      <c r="CS930" s="11"/>
      <c r="CT930" s="11">
        <v>1</v>
      </c>
      <c r="CU930" s="11"/>
      <c r="CV930" s="11">
        <v>1</v>
      </c>
      <c r="CW930" s="11"/>
      <c r="CX930" s="11"/>
      <c r="CY930" s="11"/>
      <c r="CZ930" s="11"/>
      <c r="DA930" s="11"/>
      <c r="DB930" s="11"/>
      <c r="DC930" s="12">
        <v>3</v>
      </c>
      <c r="DD930" s="13">
        <v>110</v>
      </c>
      <c r="DE930" s="13">
        <f t="shared" si="16"/>
        <v>330</v>
      </c>
    </row>
    <row r="931" spans="1:109" ht="150" customHeight="1" x14ac:dyDescent="0.3">
      <c r="A931" s="10"/>
      <c r="B931" s="11" t="s">
        <v>1238</v>
      </c>
      <c r="C931" s="11" t="s">
        <v>625</v>
      </c>
      <c r="D931" s="11" t="s">
        <v>106</v>
      </c>
      <c r="E931" s="11" t="s">
        <v>1238</v>
      </c>
      <c r="F931" s="11" t="s">
        <v>117</v>
      </c>
      <c r="G931" s="11" t="s">
        <v>1685</v>
      </c>
      <c r="H931" s="11" t="s">
        <v>1686</v>
      </c>
      <c r="I931" s="11" t="s">
        <v>234</v>
      </c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>
        <v>1</v>
      </c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11"/>
      <c r="BT931" s="11"/>
      <c r="BU931" s="11"/>
      <c r="BV931" s="11"/>
      <c r="BW931" s="11"/>
      <c r="BX931" s="11"/>
      <c r="BY931" s="11"/>
      <c r="BZ931" s="11"/>
      <c r="CA931" s="11"/>
      <c r="CB931" s="11"/>
      <c r="CC931" s="11"/>
      <c r="CD931" s="11"/>
      <c r="CE931" s="11"/>
      <c r="CF931" s="11"/>
      <c r="CG931" s="11"/>
      <c r="CH931" s="11"/>
      <c r="CI931" s="11"/>
      <c r="CJ931" s="11"/>
      <c r="CK931" s="11"/>
      <c r="CL931" s="11"/>
      <c r="CM931" s="11"/>
      <c r="CN931" s="11"/>
      <c r="CO931" s="11"/>
      <c r="CP931" s="11"/>
      <c r="CQ931" s="11"/>
      <c r="CR931" s="11"/>
      <c r="CS931" s="11"/>
      <c r="CT931" s="11"/>
      <c r="CU931" s="11"/>
      <c r="CV931" s="11"/>
      <c r="CW931" s="11"/>
      <c r="CX931" s="11"/>
      <c r="CY931" s="11"/>
      <c r="CZ931" s="11"/>
      <c r="DA931" s="11"/>
      <c r="DB931" s="11"/>
      <c r="DC931" s="12">
        <v>1</v>
      </c>
      <c r="DD931" s="13">
        <v>790</v>
      </c>
      <c r="DE931" s="13">
        <f t="shared" si="16"/>
        <v>790</v>
      </c>
    </row>
    <row r="932" spans="1:109" ht="150" customHeight="1" x14ac:dyDescent="0.3">
      <c r="A932" s="10"/>
      <c r="B932" s="11" t="s">
        <v>1238</v>
      </c>
      <c r="C932" s="11" t="s">
        <v>697</v>
      </c>
      <c r="D932" s="11" t="s">
        <v>106</v>
      </c>
      <c r="E932" s="11" t="s">
        <v>1238</v>
      </c>
      <c r="F932" s="11" t="s">
        <v>811</v>
      </c>
      <c r="G932" s="11" t="s">
        <v>1687</v>
      </c>
      <c r="H932" s="11" t="s">
        <v>1688</v>
      </c>
      <c r="I932" s="11" t="s">
        <v>1689</v>
      </c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/>
      <c r="BQ932" s="11"/>
      <c r="BR932" s="11"/>
      <c r="BS932" s="11"/>
      <c r="BT932" s="11"/>
      <c r="BU932" s="11"/>
      <c r="BV932" s="11"/>
      <c r="BW932" s="11"/>
      <c r="BX932" s="11"/>
      <c r="BY932" s="11"/>
      <c r="BZ932" s="11"/>
      <c r="CA932" s="11"/>
      <c r="CB932" s="11"/>
      <c r="CC932" s="11"/>
      <c r="CD932" s="11"/>
      <c r="CE932" s="11"/>
      <c r="CF932" s="11"/>
      <c r="CG932" s="11"/>
      <c r="CH932" s="11"/>
      <c r="CI932" s="11"/>
      <c r="CJ932" s="11"/>
      <c r="CK932" s="11"/>
      <c r="CL932" s="11"/>
      <c r="CM932" s="11"/>
      <c r="CN932" s="11"/>
      <c r="CO932" s="11"/>
      <c r="CP932" s="11"/>
      <c r="CQ932" s="11">
        <v>22</v>
      </c>
      <c r="CR932" s="11"/>
      <c r="CS932" s="11"/>
      <c r="CT932" s="11"/>
      <c r="CU932" s="11"/>
      <c r="CV932" s="11"/>
      <c r="CW932" s="11"/>
      <c r="CX932" s="11"/>
      <c r="CY932" s="11"/>
      <c r="CZ932" s="11"/>
      <c r="DA932" s="11"/>
      <c r="DB932" s="11"/>
      <c r="DC932" s="12">
        <v>22</v>
      </c>
      <c r="DD932" s="13">
        <v>80</v>
      </c>
      <c r="DE932" s="13">
        <f t="shared" si="16"/>
        <v>1760</v>
      </c>
    </row>
    <row r="933" spans="1:109" ht="150" customHeight="1" x14ac:dyDescent="0.3">
      <c r="A933" s="10"/>
      <c r="B933" s="11" t="s">
        <v>1238</v>
      </c>
      <c r="C933" s="11" t="s">
        <v>866</v>
      </c>
      <c r="D933" s="11" t="s">
        <v>106</v>
      </c>
      <c r="E933" s="11" t="s">
        <v>1238</v>
      </c>
      <c r="F933" s="11" t="s">
        <v>811</v>
      </c>
      <c r="G933" s="11" t="s">
        <v>1690</v>
      </c>
      <c r="H933" s="11" t="s">
        <v>1691</v>
      </c>
      <c r="I933" s="11" t="s">
        <v>1692</v>
      </c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11"/>
      <c r="BT933" s="11"/>
      <c r="BU933" s="11"/>
      <c r="BV933" s="11"/>
      <c r="BW933" s="11"/>
      <c r="BX933" s="11"/>
      <c r="BY933" s="11"/>
      <c r="BZ933" s="11"/>
      <c r="CA933" s="11"/>
      <c r="CB933" s="11"/>
      <c r="CC933" s="11"/>
      <c r="CD933" s="11"/>
      <c r="CE933" s="11"/>
      <c r="CF933" s="11"/>
      <c r="CG933" s="11"/>
      <c r="CH933" s="11"/>
      <c r="CI933" s="11"/>
      <c r="CJ933" s="11"/>
      <c r="CK933" s="11"/>
      <c r="CL933" s="11"/>
      <c r="CM933" s="11"/>
      <c r="CN933" s="11"/>
      <c r="CO933" s="11"/>
      <c r="CP933" s="11"/>
      <c r="CQ933" s="11"/>
      <c r="CR933" s="11"/>
      <c r="CS933" s="11"/>
      <c r="CT933" s="11"/>
      <c r="CU933" s="11">
        <v>1</v>
      </c>
      <c r="CV933" s="11"/>
      <c r="CW933" s="11"/>
      <c r="CX933" s="11"/>
      <c r="CY933" s="11"/>
      <c r="CZ933" s="11">
        <v>15</v>
      </c>
      <c r="DA933" s="11"/>
      <c r="DB933" s="11"/>
      <c r="DC933" s="12">
        <v>16</v>
      </c>
      <c r="DD933" s="13">
        <v>70</v>
      </c>
      <c r="DE933" s="13">
        <f t="shared" si="16"/>
        <v>1120</v>
      </c>
    </row>
    <row r="934" spans="1:109" ht="150" customHeight="1" x14ac:dyDescent="0.3">
      <c r="A934" s="10"/>
      <c r="B934" s="11" t="s">
        <v>1238</v>
      </c>
      <c r="C934" s="11" t="s">
        <v>866</v>
      </c>
      <c r="D934" s="11" t="s">
        <v>106</v>
      </c>
      <c r="E934" s="11" t="s">
        <v>1238</v>
      </c>
      <c r="F934" s="11" t="s">
        <v>811</v>
      </c>
      <c r="G934" s="11" t="s">
        <v>1693</v>
      </c>
      <c r="H934" s="11" t="s">
        <v>1094</v>
      </c>
      <c r="I934" s="11" t="s">
        <v>129</v>
      </c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  <c r="BN934" s="11"/>
      <c r="BO934" s="11"/>
      <c r="BP934" s="11"/>
      <c r="BQ934" s="11"/>
      <c r="BR934" s="11"/>
      <c r="BS934" s="11"/>
      <c r="BT934" s="11"/>
      <c r="BU934" s="11"/>
      <c r="BV934" s="11"/>
      <c r="BW934" s="11"/>
      <c r="BX934" s="11"/>
      <c r="BY934" s="11"/>
      <c r="BZ934" s="11"/>
      <c r="CA934" s="11"/>
      <c r="CB934" s="11"/>
      <c r="CC934" s="11"/>
      <c r="CD934" s="11"/>
      <c r="CE934" s="11"/>
      <c r="CF934" s="11"/>
      <c r="CG934" s="11"/>
      <c r="CH934" s="11"/>
      <c r="CI934" s="11"/>
      <c r="CJ934" s="11"/>
      <c r="CK934" s="11"/>
      <c r="CL934" s="11"/>
      <c r="CM934" s="11"/>
      <c r="CN934" s="11"/>
      <c r="CO934" s="11"/>
      <c r="CP934" s="11"/>
      <c r="CQ934" s="11"/>
      <c r="CR934" s="11"/>
      <c r="CS934" s="11"/>
      <c r="CT934" s="11"/>
      <c r="CU934" s="11">
        <v>14</v>
      </c>
      <c r="CV934" s="11"/>
      <c r="CW934" s="11"/>
      <c r="CX934" s="11"/>
      <c r="CY934" s="11"/>
      <c r="CZ934" s="11">
        <v>14</v>
      </c>
      <c r="DA934" s="11"/>
      <c r="DB934" s="11"/>
      <c r="DC934" s="12">
        <v>28</v>
      </c>
      <c r="DD934" s="13">
        <v>70</v>
      </c>
      <c r="DE934" s="13">
        <f t="shared" si="16"/>
        <v>1960</v>
      </c>
    </row>
    <row r="935" spans="1:109" ht="150" customHeight="1" x14ac:dyDescent="0.3">
      <c r="A935" s="10"/>
      <c r="B935" s="11" t="s">
        <v>1238</v>
      </c>
      <c r="C935" s="11" t="s">
        <v>866</v>
      </c>
      <c r="D935" s="11" t="s">
        <v>106</v>
      </c>
      <c r="E935" s="11" t="s">
        <v>1238</v>
      </c>
      <c r="F935" s="11" t="s">
        <v>811</v>
      </c>
      <c r="G935" s="11" t="s">
        <v>1693</v>
      </c>
      <c r="H935" s="11" t="s">
        <v>1094</v>
      </c>
      <c r="I935" s="11" t="s">
        <v>305</v>
      </c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/>
      <c r="BQ935" s="11"/>
      <c r="BR935" s="11"/>
      <c r="BS935" s="11"/>
      <c r="BT935" s="11"/>
      <c r="BU935" s="11"/>
      <c r="BV935" s="11"/>
      <c r="BW935" s="11"/>
      <c r="BX935" s="11"/>
      <c r="BY935" s="11"/>
      <c r="BZ935" s="11"/>
      <c r="CA935" s="11"/>
      <c r="CB935" s="11"/>
      <c r="CC935" s="11"/>
      <c r="CD935" s="11"/>
      <c r="CE935" s="11"/>
      <c r="CF935" s="11"/>
      <c r="CG935" s="11"/>
      <c r="CH935" s="11"/>
      <c r="CI935" s="11"/>
      <c r="CJ935" s="11"/>
      <c r="CK935" s="11"/>
      <c r="CL935" s="11"/>
      <c r="CM935" s="11"/>
      <c r="CN935" s="11"/>
      <c r="CO935" s="11"/>
      <c r="CP935" s="11"/>
      <c r="CQ935" s="11"/>
      <c r="CR935" s="11"/>
      <c r="CS935" s="11"/>
      <c r="CT935" s="11"/>
      <c r="CU935" s="11">
        <v>9</v>
      </c>
      <c r="CV935" s="11"/>
      <c r="CW935" s="11"/>
      <c r="CX935" s="11"/>
      <c r="CY935" s="11"/>
      <c r="CZ935" s="11">
        <v>9</v>
      </c>
      <c r="DA935" s="11"/>
      <c r="DB935" s="11"/>
      <c r="DC935" s="12">
        <v>18</v>
      </c>
      <c r="DD935" s="13">
        <v>70</v>
      </c>
      <c r="DE935" s="13">
        <f t="shared" si="16"/>
        <v>1260</v>
      </c>
    </row>
    <row r="936" spans="1:109" ht="150" customHeight="1" x14ac:dyDescent="0.3">
      <c r="A936" s="10"/>
      <c r="B936" s="11" t="s">
        <v>1238</v>
      </c>
      <c r="C936" s="11" t="s">
        <v>126</v>
      </c>
      <c r="D936" s="11" t="s">
        <v>106</v>
      </c>
      <c r="E936" s="11" t="s">
        <v>1238</v>
      </c>
      <c r="F936" s="11" t="s">
        <v>811</v>
      </c>
      <c r="G936" s="11" t="s">
        <v>1694</v>
      </c>
      <c r="H936" s="11" t="s">
        <v>1094</v>
      </c>
      <c r="I936" s="11" t="s">
        <v>129</v>
      </c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/>
      <c r="BQ936" s="11"/>
      <c r="BR936" s="11"/>
      <c r="BS936" s="11"/>
      <c r="BT936" s="11"/>
      <c r="BU936" s="11"/>
      <c r="BV936" s="11"/>
      <c r="BW936" s="11"/>
      <c r="BX936" s="11"/>
      <c r="BY936" s="11"/>
      <c r="BZ936" s="11"/>
      <c r="CA936" s="11"/>
      <c r="CB936" s="11"/>
      <c r="CC936" s="11"/>
      <c r="CD936" s="11"/>
      <c r="CE936" s="11"/>
      <c r="CF936" s="11"/>
      <c r="CG936" s="11"/>
      <c r="CH936" s="11"/>
      <c r="CI936" s="11"/>
      <c r="CJ936" s="11"/>
      <c r="CK936" s="11"/>
      <c r="CL936" s="11"/>
      <c r="CM936" s="11"/>
      <c r="CN936" s="11"/>
      <c r="CO936" s="11"/>
      <c r="CP936" s="11"/>
      <c r="CQ936" s="11">
        <v>5</v>
      </c>
      <c r="CR936" s="11"/>
      <c r="CS936" s="11"/>
      <c r="CT936" s="11"/>
      <c r="CU936" s="11"/>
      <c r="CV936" s="11"/>
      <c r="CW936" s="11"/>
      <c r="CX936" s="11"/>
      <c r="CY936" s="11"/>
      <c r="CZ936" s="11"/>
      <c r="DA936" s="11"/>
      <c r="DB936" s="11"/>
      <c r="DC936" s="12">
        <v>5</v>
      </c>
      <c r="DD936" s="13">
        <v>80</v>
      </c>
      <c r="DE936" s="13">
        <f t="shared" si="16"/>
        <v>400</v>
      </c>
    </row>
    <row r="937" spans="1:109" ht="150" customHeight="1" x14ac:dyDescent="0.3">
      <c r="A937" s="10"/>
      <c r="B937" s="11" t="s">
        <v>1238</v>
      </c>
      <c r="C937" s="11" t="s">
        <v>126</v>
      </c>
      <c r="D937" s="11" t="s">
        <v>106</v>
      </c>
      <c r="E937" s="11" t="s">
        <v>1238</v>
      </c>
      <c r="F937" s="11" t="s">
        <v>811</v>
      </c>
      <c r="G937" s="11" t="s">
        <v>1694</v>
      </c>
      <c r="H937" s="11" t="s">
        <v>1094</v>
      </c>
      <c r="I937" s="11" t="s">
        <v>305</v>
      </c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11"/>
      <c r="BT937" s="11"/>
      <c r="BU937" s="11"/>
      <c r="BV937" s="11"/>
      <c r="BW937" s="11"/>
      <c r="BX937" s="11"/>
      <c r="BY937" s="11"/>
      <c r="BZ937" s="11"/>
      <c r="CA937" s="11"/>
      <c r="CB937" s="11"/>
      <c r="CC937" s="11"/>
      <c r="CD937" s="11"/>
      <c r="CE937" s="11"/>
      <c r="CF937" s="11"/>
      <c r="CG937" s="11"/>
      <c r="CH937" s="11"/>
      <c r="CI937" s="11"/>
      <c r="CJ937" s="11"/>
      <c r="CK937" s="11"/>
      <c r="CL937" s="11"/>
      <c r="CM937" s="11"/>
      <c r="CN937" s="11"/>
      <c r="CO937" s="11"/>
      <c r="CP937" s="11"/>
      <c r="CQ937" s="11">
        <v>4</v>
      </c>
      <c r="CR937" s="11"/>
      <c r="CS937" s="11"/>
      <c r="CT937" s="11"/>
      <c r="CU937" s="11"/>
      <c r="CV937" s="11"/>
      <c r="CW937" s="11"/>
      <c r="CX937" s="11"/>
      <c r="CY937" s="11"/>
      <c r="CZ937" s="11"/>
      <c r="DA937" s="11"/>
      <c r="DB937" s="11"/>
      <c r="DC937" s="12">
        <v>4</v>
      </c>
      <c r="DD937" s="13">
        <v>80</v>
      </c>
      <c r="DE937" s="13">
        <f t="shared" si="16"/>
        <v>320</v>
      </c>
    </row>
    <row r="938" spans="1:109" ht="150" customHeight="1" x14ac:dyDescent="0.3">
      <c r="A938" s="10"/>
      <c r="B938" s="11" t="s">
        <v>1238</v>
      </c>
      <c r="C938" s="11" t="s">
        <v>126</v>
      </c>
      <c r="D938" s="11" t="s">
        <v>106</v>
      </c>
      <c r="E938" s="11" t="s">
        <v>1238</v>
      </c>
      <c r="F938" s="11" t="s">
        <v>811</v>
      </c>
      <c r="G938" s="11" t="s">
        <v>1695</v>
      </c>
      <c r="H938" s="11" t="s">
        <v>1696</v>
      </c>
      <c r="I938" s="11" t="s">
        <v>1670</v>
      </c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/>
      <c r="BQ938" s="11"/>
      <c r="BR938" s="11"/>
      <c r="BS938" s="11"/>
      <c r="BT938" s="11"/>
      <c r="BU938" s="11"/>
      <c r="BV938" s="11"/>
      <c r="BW938" s="11"/>
      <c r="BX938" s="11"/>
      <c r="BY938" s="11"/>
      <c r="BZ938" s="11"/>
      <c r="CA938" s="11"/>
      <c r="CB938" s="11"/>
      <c r="CC938" s="11"/>
      <c r="CD938" s="11"/>
      <c r="CE938" s="11"/>
      <c r="CF938" s="11"/>
      <c r="CG938" s="11"/>
      <c r="CH938" s="11"/>
      <c r="CI938" s="11"/>
      <c r="CJ938" s="11"/>
      <c r="CK938" s="11"/>
      <c r="CL938" s="11"/>
      <c r="CM938" s="11"/>
      <c r="CN938" s="11"/>
      <c r="CO938" s="11"/>
      <c r="CP938" s="11"/>
      <c r="CQ938" s="11">
        <v>8</v>
      </c>
      <c r="CR938" s="11"/>
      <c r="CS938" s="11"/>
      <c r="CT938" s="11"/>
      <c r="CU938" s="11"/>
      <c r="CV938" s="11"/>
      <c r="CW938" s="11"/>
      <c r="CX938" s="11"/>
      <c r="CY938" s="11"/>
      <c r="CZ938" s="11"/>
      <c r="DA938" s="11"/>
      <c r="DB938" s="11"/>
      <c r="DC938" s="12">
        <v>8</v>
      </c>
      <c r="DD938" s="13">
        <v>45</v>
      </c>
      <c r="DE938" s="13">
        <f t="shared" si="16"/>
        <v>360</v>
      </c>
    </row>
    <row r="939" spans="1:109" ht="150" customHeight="1" x14ac:dyDescent="0.3">
      <c r="A939" s="10"/>
      <c r="B939" s="11" t="s">
        <v>1238</v>
      </c>
      <c r="C939" s="11" t="s">
        <v>126</v>
      </c>
      <c r="D939" s="11" t="s">
        <v>106</v>
      </c>
      <c r="E939" s="11" t="s">
        <v>1238</v>
      </c>
      <c r="F939" s="11" t="s">
        <v>811</v>
      </c>
      <c r="G939" s="11" t="s">
        <v>1697</v>
      </c>
      <c r="H939" s="11" t="s">
        <v>1698</v>
      </c>
      <c r="I939" s="11" t="s">
        <v>1699</v>
      </c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/>
      <c r="BQ939" s="11"/>
      <c r="BR939" s="11"/>
      <c r="BS939" s="11"/>
      <c r="BT939" s="11"/>
      <c r="BU939" s="11"/>
      <c r="BV939" s="11"/>
      <c r="BW939" s="11"/>
      <c r="BX939" s="11"/>
      <c r="BY939" s="11"/>
      <c r="BZ939" s="11"/>
      <c r="CA939" s="11"/>
      <c r="CB939" s="11"/>
      <c r="CC939" s="11"/>
      <c r="CD939" s="11"/>
      <c r="CE939" s="11"/>
      <c r="CF939" s="11"/>
      <c r="CG939" s="11"/>
      <c r="CH939" s="11"/>
      <c r="CI939" s="11"/>
      <c r="CJ939" s="11"/>
      <c r="CK939" s="11"/>
      <c r="CL939" s="11"/>
      <c r="CM939" s="11"/>
      <c r="CN939" s="11"/>
      <c r="CO939" s="11"/>
      <c r="CP939" s="11"/>
      <c r="CQ939" s="11">
        <v>6</v>
      </c>
      <c r="CR939" s="11"/>
      <c r="CS939" s="11"/>
      <c r="CT939" s="11"/>
      <c r="CU939" s="11"/>
      <c r="CV939" s="11"/>
      <c r="CW939" s="11"/>
      <c r="CX939" s="11"/>
      <c r="CY939" s="11"/>
      <c r="CZ939" s="11"/>
      <c r="DA939" s="11"/>
      <c r="DB939" s="11"/>
      <c r="DC939" s="12">
        <v>6</v>
      </c>
      <c r="DD939" s="13">
        <v>70</v>
      </c>
      <c r="DE939" s="13">
        <f t="shared" si="16"/>
        <v>420</v>
      </c>
    </row>
    <row r="940" spans="1:109" ht="150" customHeight="1" x14ac:dyDescent="0.3">
      <c r="A940" s="10"/>
      <c r="B940" s="11" t="s">
        <v>1238</v>
      </c>
      <c r="C940" s="11" t="s">
        <v>126</v>
      </c>
      <c r="D940" s="11" t="s">
        <v>106</v>
      </c>
      <c r="E940" s="11" t="s">
        <v>1238</v>
      </c>
      <c r="F940" s="11" t="s">
        <v>811</v>
      </c>
      <c r="G940" s="11" t="s">
        <v>1697</v>
      </c>
      <c r="H940" s="11" t="s">
        <v>1698</v>
      </c>
      <c r="I940" s="11" t="s">
        <v>305</v>
      </c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  <c r="BN940" s="11"/>
      <c r="BO940" s="11"/>
      <c r="BP940" s="11"/>
      <c r="BQ940" s="11"/>
      <c r="BR940" s="11"/>
      <c r="BS940" s="11"/>
      <c r="BT940" s="11"/>
      <c r="BU940" s="11"/>
      <c r="BV940" s="11"/>
      <c r="BW940" s="11"/>
      <c r="BX940" s="11"/>
      <c r="BY940" s="11"/>
      <c r="BZ940" s="11"/>
      <c r="CA940" s="11"/>
      <c r="CB940" s="11"/>
      <c r="CC940" s="11"/>
      <c r="CD940" s="11"/>
      <c r="CE940" s="11"/>
      <c r="CF940" s="11"/>
      <c r="CG940" s="11"/>
      <c r="CH940" s="11"/>
      <c r="CI940" s="11"/>
      <c r="CJ940" s="11"/>
      <c r="CK940" s="11"/>
      <c r="CL940" s="11"/>
      <c r="CM940" s="11"/>
      <c r="CN940" s="11"/>
      <c r="CO940" s="11"/>
      <c r="CP940" s="11"/>
      <c r="CQ940" s="11">
        <v>3</v>
      </c>
      <c r="CR940" s="11"/>
      <c r="CS940" s="11"/>
      <c r="CT940" s="11"/>
      <c r="CU940" s="11"/>
      <c r="CV940" s="11"/>
      <c r="CW940" s="11"/>
      <c r="CX940" s="11"/>
      <c r="CY940" s="11"/>
      <c r="CZ940" s="11"/>
      <c r="DA940" s="11"/>
      <c r="DB940" s="11"/>
      <c r="DC940" s="12">
        <v>3</v>
      </c>
      <c r="DD940" s="13">
        <v>70</v>
      </c>
      <c r="DE940" s="13">
        <f t="shared" si="16"/>
        <v>210</v>
      </c>
    </row>
    <row r="941" spans="1:109" ht="150" customHeight="1" x14ac:dyDescent="0.3">
      <c r="A941" s="10"/>
      <c r="B941" s="11" t="s">
        <v>1238</v>
      </c>
      <c r="C941" s="11" t="s">
        <v>179</v>
      </c>
      <c r="D941" s="11" t="s">
        <v>106</v>
      </c>
      <c r="E941" s="11" t="s">
        <v>1238</v>
      </c>
      <c r="F941" s="11" t="s">
        <v>117</v>
      </c>
      <c r="G941" s="11" t="s">
        <v>1700</v>
      </c>
      <c r="H941" s="11" t="s">
        <v>1701</v>
      </c>
      <c r="I941" s="11" t="s">
        <v>1104</v>
      </c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>
        <v>1</v>
      </c>
      <c r="AV941" s="11"/>
      <c r="AW941" s="11">
        <v>2</v>
      </c>
      <c r="AX941" s="11"/>
      <c r="AY941" s="11"/>
      <c r="AZ941" s="11">
        <v>1</v>
      </c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11"/>
      <c r="BT941" s="11"/>
      <c r="BU941" s="11"/>
      <c r="BV941" s="11"/>
      <c r="BW941" s="11"/>
      <c r="BX941" s="11"/>
      <c r="BY941" s="11"/>
      <c r="BZ941" s="11"/>
      <c r="CA941" s="11"/>
      <c r="CB941" s="11"/>
      <c r="CC941" s="11"/>
      <c r="CD941" s="11"/>
      <c r="CE941" s="11"/>
      <c r="CF941" s="11"/>
      <c r="CG941" s="11"/>
      <c r="CH941" s="11"/>
      <c r="CI941" s="11"/>
      <c r="CJ941" s="11"/>
      <c r="CK941" s="11"/>
      <c r="CL941" s="11"/>
      <c r="CM941" s="11"/>
      <c r="CN941" s="11"/>
      <c r="CO941" s="11"/>
      <c r="CP941" s="11"/>
      <c r="CQ941" s="11"/>
      <c r="CR941" s="11"/>
      <c r="CS941" s="11"/>
      <c r="CT941" s="11"/>
      <c r="CU941" s="11"/>
      <c r="CV941" s="11"/>
      <c r="CW941" s="11"/>
      <c r="CX941" s="11"/>
      <c r="CY941" s="11"/>
      <c r="CZ941" s="11"/>
      <c r="DA941" s="11"/>
      <c r="DB941" s="11"/>
      <c r="DC941" s="12">
        <v>4</v>
      </c>
      <c r="DD941" s="13">
        <v>990</v>
      </c>
      <c r="DE941" s="13">
        <f t="shared" si="16"/>
        <v>3960</v>
      </c>
    </row>
    <row r="942" spans="1:109" ht="150" customHeight="1" x14ac:dyDescent="0.3">
      <c r="A942" s="10"/>
      <c r="B942" s="11" t="s">
        <v>1238</v>
      </c>
      <c r="C942" s="11" t="s">
        <v>1496</v>
      </c>
      <c r="D942" s="11" t="s">
        <v>106</v>
      </c>
      <c r="E942" s="11" t="s">
        <v>1238</v>
      </c>
      <c r="F942" s="11" t="s">
        <v>811</v>
      </c>
      <c r="G942" s="11" t="s">
        <v>1702</v>
      </c>
      <c r="H942" s="11" t="s">
        <v>1703</v>
      </c>
      <c r="I942" s="11" t="s">
        <v>581</v>
      </c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/>
      <c r="BQ942" s="11"/>
      <c r="BR942" s="11"/>
      <c r="BS942" s="11"/>
      <c r="BT942" s="11"/>
      <c r="BU942" s="11"/>
      <c r="BV942" s="11"/>
      <c r="BW942" s="11"/>
      <c r="BX942" s="11"/>
      <c r="BY942" s="11"/>
      <c r="BZ942" s="11"/>
      <c r="CA942" s="11"/>
      <c r="CB942" s="11"/>
      <c r="CC942" s="11"/>
      <c r="CD942" s="11"/>
      <c r="CE942" s="11"/>
      <c r="CF942" s="11"/>
      <c r="CG942" s="11"/>
      <c r="CH942" s="11"/>
      <c r="CI942" s="11"/>
      <c r="CJ942" s="11"/>
      <c r="CK942" s="11"/>
      <c r="CL942" s="11"/>
      <c r="CM942" s="11"/>
      <c r="CN942" s="11"/>
      <c r="CO942" s="11"/>
      <c r="CP942" s="11"/>
      <c r="CQ942" s="11"/>
      <c r="CR942" s="11">
        <v>4</v>
      </c>
      <c r="CS942" s="11"/>
      <c r="CT942" s="11">
        <v>7</v>
      </c>
      <c r="CU942" s="11"/>
      <c r="CV942" s="11">
        <v>6</v>
      </c>
      <c r="CW942" s="11"/>
      <c r="CX942" s="11">
        <v>9</v>
      </c>
      <c r="CY942" s="11">
        <v>6</v>
      </c>
      <c r="CZ942" s="11"/>
      <c r="DA942" s="11"/>
      <c r="DB942" s="11"/>
      <c r="DC942" s="12">
        <v>32</v>
      </c>
      <c r="DD942" s="13">
        <v>50</v>
      </c>
      <c r="DE942" s="13">
        <f t="shared" si="16"/>
        <v>1600</v>
      </c>
    </row>
    <row r="943" spans="1:109" ht="150" customHeight="1" x14ac:dyDescent="0.3">
      <c r="A943" s="10"/>
      <c r="B943" s="11" t="s">
        <v>1238</v>
      </c>
      <c r="C943" s="11" t="s">
        <v>1496</v>
      </c>
      <c r="D943" s="11" t="s">
        <v>106</v>
      </c>
      <c r="E943" s="11" t="s">
        <v>1238</v>
      </c>
      <c r="F943" s="11" t="s">
        <v>811</v>
      </c>
      <c r="G943" s="11" t="s">
        <v>1702</v>
      </c>
      <c r="H943" s="11" t="s">
        <v>1703</v>
      </c>
      <c r="I943" s="11" t="s">
        <v>234</v>
      </c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/>
      <c r="BQ943" s="11"/>
      <c r="BR943" s="11"/>
      <c r="BS943" s="11"/>
      <c r="BT943" s="11"/>
      <c r="BU943" s="11"/>
      <c r="BV943" s="11"/>
      <c r="BW943" s="11"/>
      <c r="BX943" s="11"/>
      <c r="BY943" s="11"/>
      <c r="BZ943" s="11"/>
      <c r="CA943" s="11"/>
      <c r="CB943" s="11"/>
      <c r="CC943" s="11"/>
      <c r="CD943" s="11"/>
      <c r="CE943" s="11"/>
      <c r="CF943" s="11"/>
      <c r="CG943" s="11"/>
      <c r="CH943" s="11"/>
      <c r="CI943" s="11"/>
      <c r="CJ943" s="11"/>
      <c r="CK943" s="11"/>
      <c r="CL943" s="11"/>
      <c r="CM943" s="11"/>
      <c r="CN943" s="11"/>
      <c r="CO943" s="11"/>
      <c r="CP943" s="11"/>
      <c r="CQ943" s="11"/>
      <c r="CR943" s="11">
        <v>3</v>
      </c>
      <c r="CS943" s="11"/>
      <c r="CT943" s="11">
        <v>6</v>
      </c>
      <c r="CU943" s="11"/>
      <c r="CV943" s="11">
        <v>4</v>
      </c>
      <c r="CW943" s="11"/>
      <c r="CX943" s="11">
        <v>7</v>
      </c>
      <c r="CY943" s="11">
        <v>8</v>
      </c>
      <c r="CZ943" s="11"/>
      <c r="DA943" s="11"/>
      <c r="DB943" s="11"/>
      <c r="DC943" s="12">
        <v>28</v>
      </c>
      <c r="DD943" s="13">
        <v>50</v>
      </c>
      <c r="DE943" s="13">
        <f t="shared" si="16"/>
        <v>1400</v>
      </c>
    </row>
    <row r="944" spans="1:109" ht="150" customHeight="1" x14ac:dyDescent="0.3">
      <c r="A944" s="10"/>
      <c r="B944" s="11" t="s">
        <v>1238</v>
      </c>
      <c r="C944" s="11" t="s">
        <v>656</v>
      </c>
      <c r="D944" s="11" t="s">
        <v>106</v>
      </c>
      <c r="E944" s="11" t="s">
        <v>1238</v>
      </c>
      <c r="F944" s="11" t="s">
        <v>811</v>
      </c>
      <c r="G944" s="11" t="s">
        <v>1704</v>
      </c>
      <c r="H944" s="11" t="s">
        <v>1705</v>
      </c>
      <c r="I944" s="11" t="s">
        <v>234</v>
      </c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/>
      <c r="BQ944" s="11"/>
      <c r="BR944" s="11"/>
      <c r="BS944" s="11"/>
      <c r="BT944" s="11"/>
      <c r="BU944" s="11"/>
      <c r="BV944" s="11"/>
      <c r="BW944" s="11"/>
      <c r="BX944" s="11"/>
      <c r="BY944" s="11"/>
      <c r="BZ944" s="11"/>
      <c r="CA944" s="11"/>
      <c r="CB944" s="11"/>
      <c r="CC944" s="11"/>
      <c r="CD944" s="11"/>
      <c r="CE944" s="11"/>
      <c r="CF944" s="11"/>
      <c r="CG944" s="11"/>
      <c r="CH944" s="11"/>
      <c r="CI944" s="11"/>
      <c r="CJ944" s="11"/>
      <c r="CK944" s="11"/>
      <c r="CL944" s="11"/>
      <c r="CM944" s="11"/>
      <c r="CN944" s="11"/>
      <c r="CO944" s="11"/>
      <c r="CP944" s="11"/>
      <c r="CQ944" s="11"/>
      <c r="CR944" s="11"/>
      <c r="CS944" s="11"/>
      <c r="CT944" s="11">
        <v>1</v>
      </c>
      <c r="CU944" s="11"/>
      <c r="CV944" s="11"/>
      <c r="CW944" s="11"/>
      <c r="CX944" s="11">
        <v>2</v>
      </c>
      <c r="CY944" s="11"/>
      <c r="CZ944" s="11"/>
      <c r="DA944" s="11"/>
      <c r="DB944" s="11"/>
      <c r="DC944" s="12">
        <v>3</v>
      </c>
      <c r="DD944" s="13">
        <v>100</v>
      </c>
      <c r="DE944" s="13">
        <f t="shared" si="16"/>
        <v>300</v>
      </c>
    </row>
    <row r="945" spans="1:109" ht="150" customHeight="1" x14ac:dyDescent="0.3">
      <c r="A945" s="10"/>
      <c r="B945" s="11" t="s">
        <v>1238</v>
      </c>
      <c r="C945" s="11" t="s">
        <v>656</v>
      </c>
      <c r="D945" s="11" t="s">
        <v>106</v>
      </c>
      <c r="E945" s="11" t="s">
        <v>1238</v>
      </c>
      <c r="F945" s="11" t="s">
        <v>811</v>
      </c>
      <c r="G945" s="11" t="s">
        <v>1706</v>
      </c>
      <c r="H945" s="11" t="s">
        <v>1682</v>
      </c>
      <c r="I945" s="11" t="s">
        <v>1568</v>
      </c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  <c r="BT945" s="11"/>
      <c r="BU945" s="11"/>
      <c r="BV945" s="11"/>
      <c r="BW945" s="11"/>
      <c r="BX945" s="11"/>
      <c r="BY945" s="11"/>
      <c r="BZ945" s="11"/>
      <c r="CA945" s="11"/>
      <c r="CB945" s="11"/>
      <c r="CC945" s="11"/>
      <c r="CD945" s="11"/>
      <c r="CE945" s="11"/>
      <c r="CF945" s="11"/>
      <c r="CG945" s="11"/>
      <c r="CH945" s="11"/>
      <c r="CI945" s="11"/>
      <c r="CJ945" s="11"/>
      <c r="CK945" s="11"/>
      <c r="CL945" s="11"/>
      <c r="CM945" s="11"/>
      <c r="CN945" s="11"/>
      <c r="CO945" s="11"/>
      <c r="CP945" s="11"/>
      <c r="CQ945" s="11"/>
      <c r="CR945" s="11">
        <v>2</v>
      </c>
      <c r="CS945" s="11"/>
      <c r="CT945" s="11">
        <v>3</v>
      </c>
      <c r="CU945" s="11"/>
      <c r="CV945" s="11">
        <v>4</v>
      </c>
      <c r="CW945" s="11"/>
      <c r="CX945" s="11">
        <v>2</v>
      </c>
      <c r="CY945" s="11">
        <v>1</v>
      </c>
      <c r="CZ945" s="11"/>
      <c r="DA945" s="11"/>
      <c r="DB945" s="11"/>
      <c r="DC945" s="12">
        <v>12</v>
      </c>
      <c r="DD945" s="13">
        <v>90</v>
      </c>
      <c r="DE945" s="13">
        <f t="shared" si="16"/>
        <v>1080</v>
      </c>
    </row>
    <row r="946" spans="1:109" ht="150" customHeight="1" x14ac:dyDescent="0.3">
      <c r="A946" s="10"/>
      <c r="B946" s="11" t="s">
        <v>1238</v>
      </c>
      <c r="C946" s="11" t="s">
        <v>656</v>
      </c>
      <c r="D946" s="11" t="s">
        <v>106</v>
      </c>
      <c r="E946" s="11" t="s">
        <v>1238</v>
      </c>
      <c r="F946" s="11" t="s">
        <v>811</v>
      </c>
      <c r="G946" s="11" t="s">
        <v>1707</v>
      </c>
      <c r="H946" s="11" t="s">
        <v>1708</v>
      </c>
      <c r="I946" s="11" t="s">
        <v>234</v>
      </c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  <c r="BT946" s="11"/>
      <c r="BU946" s="11"/>
      <c r="BV946" s="11"/>
      <c r="BW946" s="11"/>
      <c r="BX946" s="11"/>
      <c r="BY946" s="11"/>
      <c r="BZ946" s="11"/>
      <c r="CA946" s="11"/>
      <c r="CB946" s="11"/>
      <c r="CC946" s="11"/>
      <c r="CD946" s="11"/>
      <c r="CE946" s="11"/>
      <c r="CF946" s="11"/>
      <c r="CG946" s="11"/>
      <c r="CH946" s="11"/>
      <c r="CI946" s="11"/>
      <c r="CJ946" s="11"/>
      <c r="CK946" s="11"/>
      <c r="CL946" s="11"/>
      <c r="CM946" s="11"/>
      <c r="CN946" s="11"/>
      <c r="CO946" s="11"/>
      <c r="CP946" s="11"/>
      <c r="CQ946" s="11"/>
      <c r="CR946" s="11"/>
      <c r="CS946" s="11"/>
      <c r="CT946" s="11"/>
      <c r="CU946" s="11"/>
      <c r="CV946" s="11"/>
      <c r="CW946" s="11"/>
      <c r="CX946" s="11"/>
      <c r="CY946" s="11">
        <v>1</v>
      </c>
      <c r="CZ946" s="11"/>
      <c r="DA946" s="11"/>
      <c r="DB946" s="11"/>
      <c r="DC946" s="12">
        <v>1</v>
      </c>
      <c r="DD946" s="13">
        <v>55</v>
      </c>
      <c r="DE946" s="13">
        <f t="shared" si="16"/>
        <v>55</v>
      </c>
    </row>
    <row r="947" spans="1:109" ht="150" customHeight="1" x14ac:dyDescent="0.3">
      <c r="A947" s="10"/>
      <c r="B947" s="11" t="s">
        <v>1238</v>
      </c>
      <c r="C947" s="11" t="s">
        <v>656</v>
      </c>
      <c r="D947" s="11" t="s">
        <v>106</v>
      </c>
      <c r="E947" s="11" t="s">
        <v>1238</v>
      </c>
      <c r="F947" s="11" t="s">
        <v>811</v>
      </c>
      <c r="G947" s="11" t="s">
        <v>1707</v>
      </c>
      <c r="H947" s="11" t="s">
        <v>1708</v>
      </c>
      <c r="I947" s="11" t="s">
        <v>1672</v>
      </c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  <c r="BT947" s="11"/>
      <c r="BU947" s="11"/>
      <c r="BV947" s="11"/>
      <c r="BW947" s="11"/>
      <c r="BX947" s="11"/>
      <c r="BY947" s="11"/>
      <c r="BZ947" s="11"/>
      <c r="CA947" s="11"/>
      <c r="CB947" s="11"/>
      <c r="CC947" s="11"/>
      <c r="CD947" s="11"/>
      <c r="CE947" s="11"/>
      <c r="CF947" s="11"/>
      <c r="CG947" s="11"/>
      <c r="CH947" s="11"/>
      <c r="CI947" s="11"/>
      <c r="CJ947" s="11"/>
      <c r="CK947" s="11"/>
      <c r="CL947" s="11"/>
      <c r="CM947" s="11"/>
      <c r="CN947" s="11"/>
      <c r="CO947" s="11"/>
      <c r="CP947" s="11"/>
      <c r="CQ947" s="11"/>
      <c r="CR947" s="11"/>
      <c r="CS947" s="11"/>
      <c r="CT947" s="11"/>
      <c r="CU947" s="11"/>
      <c r="CV947" s="11">
        <v>3</v>
      </c>
      <c r="CW947" s="11"/>
      <c r="CX947" s="11"/>
      <c r="CY947" s="11">
        <v>1</v>
      </c>
      <c r="CZ947" s="11"/>
      <c r="DA947" s="11"/>
      <c r="DB947" s="11"/>
      <c r="DC947" s="12">
        <v>4</v>
      </c>
      <c r="DD947" s="13">
        <v>55</v>
      </c>
      <c r="DE947" s="13">
        <f t="shared" si="16"/>
        <v>220</v>
      </c>
    </row>
    <row r="948" spans="1:109" ht="150" customHeight="1" x14ac:dyDescent="0.3">
      <c r="A948" s="10"/>
      <c r="B948" s="11" t="s">
        <v>1238</v>
      </c>
      <c r="C948" s="11" t="s">
        <v>656</v>
      </c>
      <c r="D948" s="11" t="s">
        <v>106</v>
      </c>
      <c r="E948" s="11" t="s">
        <v>1238</v>
      </c>
      <c r="F948" s="11" t="s">
        <v>811</v>
      </c>
      <c r="G948" s="11" t="s">
        <v>1709</v>
      </c>
      <c r="H948" s="11" t="s">
        <v>1684</v>
      </c>
      <c r="I948" s="11" t="s">
        <v>234</v>
      </c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  <c r="BT948" s="11"/>
      <c r="BU948" s="11"/>
      <c r="BV948" s="11"/>
      <c r="BW948" s="11"/>
      <c r="BX948" s="11"/>
      <c r="BY948" s="11"/>
      <c r="BZ948" s="11"/>
      <c r="CA948" s="11"/>
      <c r="CB948" s="11"/>
      <c r="CC948" s="11"/>
      <c r="CD948" s="11"/>
      <c r="CE948" s="11"/>
      <c r="CF948" s="11"/>
      <c r="CG948" s="11"/>
      <c r="CH948" s="11"/>
      <c r="CI948" s="11"/>
      <c r="CJ948" s="11"/>
      <c r="CK948" s="11"/>
      <c r="CL948" s="11"/>
      <c r="CM948" s="11"/>
      <c r="CN948" s="11"/>
      <c r="CO948" s="11"/>
      <c r="CP948" s="11"/>
      <c r="CQ948" s="11"/>
      <c r="CR948" s="11">
        <v>2</v>
      </c>
      <c r="CS948" s="11"/>
      <c r="CT948" s="11">
        <v>1</v>
      </c>
      <c r="CU948" s="11"/>
      <c r="CV948" s="11">
        <v>1</v>
      </c>
      <c r="CW948" s="11"/>
      <c r="CX948" s="11"/>
      <c r="CY948" s="11">
        <v>2</v>
      </c>
      <c r="CZ948" s="11"/>
      <c r="DA948" s="11"/>
      <c r="DB948" s="11"/>
      <c r="DC948" s="12">
        <v>6</v>
      </c>
      <c r="DD948" s="13">
        <v>75</v>
      </c>
      <c r="DE948" s="13">
        <f t="shared" si="16"/>
        <v>450</v>
      </c>
    </row>
    <row r="949" spans="1:109" ht="150" customHeight="1" x14ac:dyDescent="0.3">
      <c r="A949" s="10"/>
      <c r="B949" s="11" t="s">
        <v>1238</v>
      </c>
      <c r="C949" s="11" t="s">
        <v>656</v>
      </c>
      <c r="D949" s="11" t="s">
        <v>106</v>
      </c>
      <c r="E949" s="11" t="s">
        <v>1238</v>
      </c>
      <c r="F949" s="11" t="s">
        <v>811</v>
      </c>
      <c r="G949" s="11" t="s">
        <v>1710</v>
      </c>
      <c r="H949" s="11" t="s">
        <v>1711</v>
      </c>
      <c r="I949" s="11" t="s">
        <v>624</v>
      </c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11"/>
      <c r="BT949" s="11"/>
      <c r="BU949" s="11"/>
      <c r="BV949" s="11"/>
      <c r="BW949" s="11"/>
      <c r="BX949" s="11"/>
      <c r="BY949" s="11"/>
      <c r="BZ949" s="11"/>
      <c r="CA949" s="11"/>
      <c r="CB949" s="11"/>
      <c r="CC949" s="11"/>
      <c r="CD949" s="11"/>
      <c r="CE949" s="11"/>
      <c r="CF949" s="11"/>
      <c r="CG949" s="11"/>
      <c r="CH949" s="11"/>
      <c r="CI949" s="11"/>
      <c r="CJ949" s="11"/>
      <c r="CK949" s="11"/>
      <c r="CL949" s="11"/>
      <c r="CM949" s="11"/>
      <c r="CN949" s="11"/>
      <c r="CO949" s="11"/>
      <c r="CP949" s="11"/>
      <c r="CQ949" s="11"/>
      <c r="CR949" s="11"/>
      <c r="CS949" s="11"/>
      <c r="CT949" s="11"/>
      <c r="CU949" s="11"/>
      <c r="CV949" s="11">
        <v>1</v>
      </c>
      <c r="CW949" s="11"/>
      <c r="CX949" s="11"/>
      <c r="CY949" s="11">
        <v>1</v>
      </c>
      <c r="CZ949" s="11"/>
      <c r="DA949" s="11"/>
      <c r="DB949" s="11"/>
      <c r="DC949" s="12">
        <v>2</v>
      </c>
      <c r="DD949" s="13">
        <v>70</v>
      </c>
      <c r="DE949" s="13">
        <f t="shared" si="16"/>
        <v>140</v>
      </c>
    </row>
    <row r="950" spans="1:109" ht="150" customHeight="1" x14ac:dyDescent="0.3">
      <c r="A950" s="10"/>
      <c r="B950" s="11" t="s">
        <v>1238</v>
      </c>
      <c r="C950" s="11" t="s">
        <v>656</v>
      </c>
      <c r="D950" s="11" t="s">
        <v>106</v>
      </c>
      <c r="E950" s="11" t="s">
        <v>1238</v>
      </c>
      <c r="F950" s="11" t="s">
        <v>811</v>
      </c>
      <c r="G950" s="11" t="s">
        <v>1710</v>
      </c>
      <c r="H950" s="11" t="s">
        <v>1711</v>
      </c>
      <c r="I950" s="11" t="s">
        <v>1281</v>
      </c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/>
      <c r="BQ950" s="11"/>
      <c r="BR950" s="11"/>
      <c r="BS950" s="11"/>
      <c r="BT950" s="11"/>
      <c r="BU950" s="11"/>
      <c r="BV950" s="11"/>
      <c r="BW950" s="11"/>
      <c r="BX950" s="11"/>
      <c r="BY950" s="11"/>
      <c r="BZ950" s="11"/>
      <c r="CA950" s="11"/>
      <c r="CB950" s="11"/>
      <c r="CC950" s="11"/>
      <c r="CD950" s="11"/>
      <c r="CE950" s="11"/>
      <c r="CF950" s="11"/>
      <c r="CG950" s="11"/>
      <c r="CH950" s="11"/>
      <c r="CI950" s="11"/>
      <c r="CJ950" s="11"/>
      <c r="CK950" s="11"/>
      <c r="CL950" s="11"/>
      <c r="CM950" s="11"/>
      <c r="CN950" s="11"/>
      <c r="CO950" s="11"/>
      <c r="CP950" s="11"/>
      <c r="CQ950" s="11"/>
      <c r="CR950" s="11"/>
      <c r="CS950" s="11"/>
      <c r="CT950" s="11"/>
      <c r="CU950" s="11"/>
      <c r="CV950" s="11"/>
      <c r="CW950" s="11"/>
      <c r="CX950" s="11"/>
      <c r="CY950" s="11">
        <v>1</v>
      </c>
      <c r="CZ950" s="11"/>
      <c r="DA950" s="11"/>
      <c r="DB950" s="11"/>
      <c r="DC950" s="12">
        <v>1</v>
      </c>
      <c r="DD950" s="13">
        <v>70</v>
      </c>
      <c r="DE950" s="13">
        <f t="shared" si="16"/>
        <v>70</v>
      </c>
    </row>
    <row r="951" spans="1:109" ht="150" customHeight="1" x14ac:dyDescent="0.3">
      <c r="A951" s="10"/>
      <c r="B951" s="11" t="s">
        <v>1238</v>
      </c>
      <c r="C951" s="11" t="s">
        <v>656</v>
      </c>
      <c r="D951" s="11" t="s">
        <v>106</v>
      </c>
      <c r="E951" s="11" t="s">
        <v>1238</v>
      </c>
      <c r="F951" s="11" t="s">
        <v>828</v>
      </c>
      <c r="G951" s="11" t="s">
        <v>1712</v>
      </c>
      <c r="H951" s="11" t="s">
        <v>1713</v>
      </c>
      <c r="I951" s="11" t="s">
        <v>1166</v>
      </c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>
        <v>1</v>
      </c>
      <c r="AV951" s="11"/>
      <c r="AW951" s="11">
        <v>1</v>
      </c>
      <c r="AX951" s="11"/>
      <c r="AY951" s="11">
        <v>1</v>
      </c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  <c r="BT951" s="11"/>
      <c r="BU951" s="11"/>
      <c r="BV951" s="11"/>
      <c r="BW951" s="11"/>
      <c r="BX951" s="11"/>
      <c r="BY951" s="11"/>
      <c r="BZ951" s="11"/>
      <c r="CA951" s="11"/>
      <c r="CB951" s="11"/>
      <c r="CC951" s="11"/>
      <c r="CD951" s="11"/>
      <c r="CE951" s="11"/>
      <c r="CF951" s="11"/>
      <c r="CG951" s="11"/>
      <c r="CH951" s="11"/>
      <c r="CI951" s="11"/>
      <c r="CJ951" s="11"/>
      <c r="CK951" s="11"/>
      <c r="CL951" s="11"/>
      <c r="CM951" s="11"/>
      <c r="CN951" s="11"/>
      <c r="CO951" s="11"/>
      <c r="CP951" s="11"/>
      <c r="CQ951" s="11"/>
      <c r="CR951" s="11"/>
      <c r="CS951" s="11"/>
      <c r="CT951" s="11"/>
      <c r="CU951" s="11"/>
      <c r="CV951" s="11"/>
      <c r="CW951" s="11"/>
      <c r="CX951" s="11"/>
      <c r="CY951" s="11"/>
      <c r="CZ951" s="11"/>
      <c r="DA951" s="11"/>
      <c r="DB951" s="11"/>
      <c r="DC951" s="12">
        <v>3</v>
      </c>
      <c r="DD951" s="13">
        <v>750</v>
      </c>
      <c r="DE951" s="13">
        <f t="shared" si="16"/>
        <v>2250</v>
      </c>
    </row>
    <row r="952" spans="1:109" ht="150" customHeight="1" x14ac:dyDescent="0.3">
      <c r="A952" s="10"/>
      <c r="B952" s="11" t="s">
        <v>1238</v>
      </c>
      <c r="C952" s="11" t="s">
        <v>1714</v>
      </c>
      <c r="D952" s="11" t="s">
        <v>106</v>
      </c>
      <c r="E952" s="11" t="s">
        <v>1238</v>
      </c>
      <c r="F952" s="11" t="s">
        <v>811</v>
      </c>
      <c r="G952" s="11" t="s">
        <v>1715</v>
      </c>
      <c r="H952" s="11" t="s">
        <v>1716</v>
      </c>
      <c r="I952" s="11" t="s">
        <v>1717</v>
      </c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  <c r="BT952" s="11"/>
      <c r="BU952" s="11"/>
      <c r="BV952" s="11"/>
      <c r="BW952" s="11"/>
      <c r="BX952" s="11"/>
      <c r="BY952" s="11"/>
      <c r="BZ952" s="11"/>
      <c r="CA952" s="11"/>
      <c r="CB952" s="11">
        <v>1</v>
      </c>
      <c r="CC952" s="11">
        <v>1</v>
      </c>
      <c r="CD952" s="11"/>
      <c r="CE952" s="11"/>
      <c r="CF952" s="11"/>
      <c r="CG952" s="11"/>
      <c r="CH952" s="11"/>
      <c r="CI952" s="11"/>
      <c r="CJ952" s="11"/>
      <c r="CK952" s="11"/>
      <c r="CL952" s="11"/>
      <c r="CM952" s="11"/>
      <c r="CN952" s="11"/>
      <c r="CO952" s="11"/>
      <c r="CP952" s="11"/>
      <c r="CQ952" s="11"/>
      <c r="CR952" s="11"/>
      <c r="CS952" s="11"/>
      <c r="CT952" s="11"/>
      <c r="CU952" s="11"/>
      <c r="CV952" s="11"/>
      <c r="CW952" s="11"/>
      <c r="CX952" s="11"/>
      <c r="CY952" s="11"/>
      <c r="CZ952" s="11"/>
      <c r="DA952" s="11"/>
      <c r="DB952" s="11"/>
      <c r="DC952" s="12">
        <v>2</v>
      </c>
      <c r="DD952" s="13">
        <v>175</v>
      </c>
      <c r="DE952" s="13">
        <f t="shared" si="16"/>
        <v>350</v>
      </c>
    </row>
    <row r="953" spans="1:109" ht="150" customHeight="1" x14ac:dyDescent="0.3">
      <c r="A953" s="10"/>
      <c r="B953" s="11" t="s">
        <v>1238</v>
      </c>
      <c r="C953" s="11" t="s">
        <v>629</v>
      </c>
      <c r="D953" s="11" t="s">
        <v>106</v>
      </c>
      <c r="E953" s="11" t="s">
        <v>1238</v>
      </c>
      <c r="F953" s="11" t="s">
        <v>811</v>
      </c>
      <c r="G953" s="11" t="s">
        <v>1718</v>
      </c>
      <c r="H953" s="11" t="s">
        <v>1703</v>
      </c>
      <c r="I953" s="11" t="s">
        <v>581</v>
      </c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  <c r="BT953" s="11"/>
      <c r="BU953" s="11"/>
      <c r="BV953" s="11"/>
      <c r="BW953" s="11"/>
      <c r="BX953" s="11"/>
      <c r="BY953" s="11"/>
      <c r="BZ953" s="11"/>
      <c r="CA953" s="11"/>
      <c r="CB953" s="11"/>
      <c r="CC953" s="11"/>
      <c r="CD953" s="11"/>
      <c r="CE953" s="11"/>
      <c r="CF953" s="11"/>
      <c r="CG953" s="11"/>
      <c r="CH953" s="11"/>
      <c r="CI953" s="11"/>
      <c r="CJ953" s="11"/>
      <c r="CK953" s="11"/>
      <c r="CL953" s="11"/>
      <c r="CM953" s="11"/>
      <c r="CN953" s="11"/>
      <c r="CO953" s="11"/>
      <c r="CP953" s="11"/>
      <c r="CQ953" s="11"/>
      <c r="CR953" s="11"/>
      <c r="CS953" s="11"/>
      <c r="CT953" s="11"/>
      <c r="CU953" s="11"/>
      <c r="CV953" s="11">
        <v>1</v>
      </c>
      <c r="CW953" s="11"/>
      <c r="CX953" s="11">
        <v>4</v>
      </c>
      <c r="CY953" s="11">
        <v>2</v>
      </c>
      <c r="CZ953" s="11"/>
      <c r="DA953" s="11"/>
      <c r="DB953" s="11"/>
      <c r="DC953" s="12">
        <v>7</v>
      </c>
      <c r="DD953" s="13">
        <v>80</v>
      </c>
      <c r="DE953" s="13">
        <f t="shared" si="16"/>
        <v>560</v>
      </c>
    </row>
    <row r="954" spans="1:109" ht="150" customHeight="1" x14ac:dyDescent="0.3">
      <c r="A954" s="10"/>
      <c r="B954" s="11" t="s">
        <v>1238</v>
      </c>
      <c r="C954" s="11" t="s">
        <v>629</v>
      </c>
      <c r="D954" s="11" t="s">
        <v>106</v>
      </c>
      <c r="E954" s="11" t="s">
        <v>1238</v>
      </c>
      <c r="F954" s="11" t="s">
        <v>811</v>
      </c>
      <c r="G954" s="11" t="s">
        <v>1718</v>
      </c>
      <c r="H954" s="11" t="s">
        <v>1703</v>
      </c>
      <c r="I954" s="11" t="s">
        <v>234</v>
      </c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  <c r="BT954" s="11"/>
      <c r="BU954" s="11"/>
      <c r="BV954" s="11"/>
      <c r="BW954" s="11"/>
      <c r="BX954" s="11"/>
      <c r="BY954" s="11"/>
      <c r="BZ954" s="11"/>
      <c r="CA954" s="11"/>
      <c r="CB954" s="11"/>
      <c r="CC954" s="11"/>
      <c r="CD954" s="11"/>
      <c r="CE954" s="11"/>
      <c r="CF954" s="11"/>
      <c r="CG954" s="11"/>
      <c r="CH954" s="11"/>
      <c r="CI954" s="11"/>
      <c r="CJ954" s="11"/>
      <c r="CK954" s="11"/>
      <c r="CL954" s="11"/>
      <c r="CM954" s="11"/>
      <c r="CN954" s="11"/>
      <c r="CO954" s="11"/>
      <c r="CP954" s="11"/>
      <c r="CQ954" s="11"/>
      <c r="CR954" s="11"/>
      <c r="CS954" s="11"/>
      <c r="CT954" s="11"/>
      <c r="CU954" s="11"/>
      <c r="CV954" s="11"/>
      <c r="CW954" s="11"/>
      <c r="CX954" s="11"/>
      <c r="CY954" s="11">
        <v>1</v>
      </c>
      <c r="CZ954" s="11"/>
      <c r="DA954" s="11"/>
      <c r="DB954" s="11"/>
      <c r="DC954" s="12">
        <v>1</v>
      </c>
      <c r="DD954" s="13">
        <v>80</v>
      </c>
      <c r="DE954" s="13">
        <f t="shared" si="16"/>
        <v>80</v>
      </c>
    </row>
    <row r="955" spans="1:109" ht="150" customHeight="1" x14ac:dyDescent="0.3">
      <c r="A955" s="10"/>
      <c r="B955" s="11" t="s">
        <v>1238</v>
      </c>
      <c r="C955" s="11" t="s">
        <v>629</v>
      </c>
      <c r="D955" s="11" t="s">
        <v>106</v>
      </c>
      <c r="E955" s="11" t="s">
        <v>1238</v>
      </c>
      <c r="F955" s="11" t="s">
        <v>107</v>
      </c>
      <c r="G955" s="11" t="s">
        <v>1719</v>
      </c>
      <c r="H955" s="11" t="s">
        <v>1476</v>
      </c>
      <c r="I955" s="11" t="s">
        <v>234</v>
      </c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  <c r="BT955" s="11"/>
      <c r="BU955" s="11"/>
      <c r="BV955" s="11"/>
      <c r="BW955" s="11"/>
      <c r="BX955" s="11"/>
      <c r="BY955" s="11"/>
      <c r="BZ955" s="11"/>
      <c r="CA955" s="11"/>
      <c r="CB955" s="11"/>
      <c r="CC955" s="11"/>
      <c r="CD955" s="11"/>
      <c r="CE955" s="11"/>
      <c r="CF955" s="11"/>
      <c r="CG955" s="11"/>
      <c r="CH955" s="11"/>
      <c r="CI955" s="11"/>
      <c r="CJ955" s="11"/>
      <c r="CK955" s="11"/>
      <c r="CL955" s="11"/>
      <c r="CM955" s="11"/>
      <c r="CN955" s="11"/>
      <c r="CO955" s="11"/>
      <c r="CP955" s="11"/>
      <c r="CQ955" s="11"/>
      <c r="CR955" s="11"/>
      <c r="CS955" s="11"/>
      <c r="CT955" s="11"/>
      <c r="CU955" s="11"/>
      <c r="CV955" s="11">
        <v>1</v>
      </c>
      <c r="CW955" s="11"/>
      <c r="CX955" s="11"/>
      <c r="CY955" s="11"/>
      <c r="CZ955" s="11"/>
      <c r="DA955" s="11"/>
      <c r="DB955" s="11"/>
      <c r="DC955" s="12">
        <v>1</v>
      </c>
      <c r="DD955" s="13">
        <v>105</v>
      </c>
      <c r="DE955" s="13">
        <f t="shared" si="16"/>
        <v>105</v>
      </c>
    </row>
    <row r="956" spans="1:109" ht="150" customHeight="1" x14ac:dyDescent="0.3">
      <c r="A956" s="10"/>
      <c r="B956" s="11" t="s">
        <v>1238</v>
      </c>
      <c r="C956" s="11" t="s">
        <v>629</v>
      </c>
      <c r="D956" s="11" t="s">
        <v>106</v>
      </c>
      <c r="E956" s="11" t="s">
        <v>1238</v>
      </c>
      <c r="F956" s="11" t="s">
        <v>107</v>
      </c>
      <c r="G956" s="11" t="s">
        <v>1720</v>
      </c>
      <c r="H956" s="11" t="s">
        <v>1721</v>
      </c>
      <c r="I956" s="11" t="s">
        <v>234</v>
      </c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  <c r="BT956" s="11"/>
      <c r="BU956" s="11"/>
      <c r="BV956" s="11"/>
      <c r="BW956" s="11"/>
      <c r="BX956" s="11"/>
      <c r="BY956" s="11"/>
      <c r="BZ956" s="11"/>
      <c r="CA956" s="11"/>
      <c r="CB956" s="11"/>
      <c r="CC956" s="11"/>
      <c r="CD956" s="11"/>
      <c r="CE956" s="11"/>
      <c r="CF956" s="11"/>
      <c r="CG956" s="11"/>
      <c r="CH956" s="11"/>
      <c r="CI956" s="11"/>
      <c r="CJ956" s="11"/>
      <c r="CK956" s="11"/>
      <c r="CL956" s="11"/>
      <c r="CM956" s="11"/>
      <c r="CN956" s="11"/>
      <c r="CO956" s="11"/>
      <c r="CP956" s="11"/>
      <c r="CQ956" s="11"/>
      <c r="CR956" s="11"/>
      <c r="CS956" s="11"/>
      <c r="CT956" s="11"/>
      <c r="CU956" s="11"/>
      <c r="CV956" s="11">
        <v>1</v>
      </c>
      <c r="CW956" s="11"/>
      <c r="CX956" s="11"/>
      <c r="CY956" s="11"/>
      <c r="CZ956" s="11"/>
      <c r="DA956" s="11"/>
      <c r="DB956" s="11"/>
      <c r="DC956" s="12">
        <v>1</v>
      </c>
      <c r="DD956" s="13">
        <v>70</v>
      </c>
      <c r="DE956" s="13">
        <f t="shared" si="16"/>
        <v>70</v>
      </c>
    </row>
    <row r="957" spans="1:109" ht="150" customHeight="1" x14ac:dyDescent="0.3">
      <c r="A957" s="10"/>
      <c r="B957" s="11" t="s">
        <v>1238</v>
      </c>
      <c r="C957" s="11" t="s">
        <v>1722</v>
      </c>
      <c r="D957" s="11" t="s">
        <v>106</v>
      </c>
      <c r="E957" s="11" t="s">
        <v>1238</v>
      </c>
      <c r="F957" s="11" t="s">
        <v>811</v>
      </c>
      <c r="G957" s="11" t="s">
        <v>1723</v>
      </c>
      <c r="H957" s="11" t="s">
        <v>1724</v>
      </c>
      <c r="I957" s="11" t="s">
        <v>1725</v>
      </c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  <c r="BT957" s="11"/>
      <c r="BU957" s="11"/>
      <c r="BV957" s="11"/>
      <c r="BW957" s="11"/>
      <c r="BX957" s="11"/>
      <c r="BY957" s="11"/>
      <c r="BZ957" s="11"/>
      <c r="CA957" s="11"/>
      <c r="CB957" s="11"/>
      <c r="CC957" s="11"/>
      <c r="CD957" s="11"/>
      <c r="CE957" s="11"/>
      <c r="CF957" s="11"/>
      <c r="CG957" s="11"/>
      <c r="CH957" s="11"/>
      <c r="CI957" s="11"/>
      <c r="CJ957" s="11"/>
      <c r="CK957" s="11"/>
      <c r="CL957" s="11"/>
      <c r="CM957" s="11"/>
      <c r="CN957" s="11"/>
      <c r="CO957" s="11"/>
      <c r="CP957" s="11"/>
      <c r="CQ957" s="11">
        <v>1</v>
      </c>
      <c r="CR957" s="11"/>
      <c r="CS957" s="11"/>
      <c r="CT957" s="11"/>
      <c r="CU957" s="11"/>
      <c r="CV957" s="11"/>
      <c r="CW957" s="11"/>
      <c r="CX957" s="11"/>
      <c r="CY957" s="11"/>
      <c r="CZ957" s="11"/>
      <c r="DA957" s="11"/>
      <c r="DB957" s="11"/>
      <c r="DC957" s="12">
        <v>1</v>
      </c>
      <c r="DD957" s="13">
        <v>125</v>
      </c>
      <c r="DE957" s="13">
        <f t="shared" si="16"/>
        <v>125</v>
      </c>
    </row>
    <row r="958" spans="1:109" ht="150" customHeight="1" x14ac:dyDescent="0.3">
      <c r="A958" s="10"/>
      <c r="B958" s="11" t="s">
        <v>1238</v>
      </c>
      <c r="C958" s="11" t="s">
        <v>185</v>
      </c>
      <c r="D958" s="11" t="s">
        <v>106</v>
      </c>
      <c r="E958" s="11" t="s">
        <v>1238</v>
      </c>
      <c r="F958" s="11" t="s">
        <v>811</v>
      </c>
      <c r="G958" s="11" t="s">
        <v>1726</v>
      </c>
      <c r="H958" s="11" t="s">
        <v>1727</v>
      </c>
      <c r="I958" s="11" t="s">
        <v>847</v>
      </c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>
        <v>4</v>
      </c>
      <c r="AE958" s="11">
        <v>4</v>
      </c>
      <c r="AF958" s="11">
        <v>11</v>
      </c>
      <c r="AG958" s="11">
        <v>2</v>
      </c>
      <c r="AH958" s="11">
        <v>8</v>
      </c>
      <c r="AI958" s="11">
        <v>9</v>
      </c>
      <c r="AJ958" s="11">
        <v>6</v>
      </c>
      <c r="AK958" s="11">
        <v>6</v>
      </c>
      <c r="AL958" s="11">
        <v>4</v>
      </c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  <c r="BT958" s="11"/>
      <c r="BU958" s="11"/>
      <c r="BV958" s="11"/>
      <c r="BW958" s="11"/>
      <c r="BX958" s="11"/>
      <c r="BY958" s="11"/>
      <c r="BZ958" s="11"/>
      <c r="CA958" s="11"/>
      <c r="CB958" s="11"/>
      <c r="CC958" s="11"/>
      <c r="CD958" s="11"/>
      <c r="CE958" s="11"/>
      <c r="CF958" s="11"/>
      <c r="CG958" s="11"/>
      <c r="CH958" s="11"/>
      <c r="CI958" s="11"/>
      <c r="CJ958" s="11"/>
      <c r="CK958" s="11"/>
      <c r="CL958" s="11"/>
      <c r="CM958" s="11"/>
      <c r="CN958" s="11"/>
      <c r="CO958" s="11"/>
      <c r="CP958" s="11"/>
      <c r="CQ958" s="11"/>
      <c r="CR958" s="11"/>
      <c r="CS958" s="11"/>
      <c r="CT958" s="11"/>
      <c r="CU958" s="11"/>
      <c r="CV958" s="11"/>
      <c r="CW958" s="11"/>
      <c r="CX958" s="11"/>
      <c r="CY958" s="11"/>
      <c r="CZ958" s="11"/>
      <c r="DA958" s="11"/>
      <c r="DB958" s="11"/>
      <c r="DC958" s="12">
        <v>54</v>
      </c>
      <c r="DD958" s="13">
        <v>230</v>
      </c>
      <c r="DE958" s="13">
        <f t="shared" si="16"/>
        <v>12420</v>
      </c>
    </row>
    <row r="959" spans="1:109" ht="150" customHeight="1" x14ac:dyDescent="0.3">
      <c r="A959" s="10"/>
      <c r="B959" s="11" t="s">
        <v>1238</v>
      </c>
      <c r="C959" s="11" t="s">
        <v>185</v>
      </c>
      <c r="D959" s="11" t="s">
        <v>106</v>
      </c>
      <c r="E959" s="11" t="s">
        <v>1238</v>
      </c>
      <c r="F959" s="11" t="s">
        <v>811</v>
      </c>
      <c r="G959" s="11" t="s">
        <v>1726</v>
      </c>
      <c r="H959" s="11" t="s">
        <v>1728</v>
      </c>
      <c r="I959" s="11" t="s">
        <v>1104</v>
      </c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>
        <v>3</v>
      </c>
      <c r="AE959" s="11">
        <v>2</v>
      </c>
      <c r="AF959" s="11">
        <v>2</v>
      </c>
      <c r="AG959" s="11">
        <v>1</v>
      </c>
      <c r="AH959" s="11">
        <v>3</v>
      </c>
      <c r="AI959" s="11">
        <v>3</v>
      </c>
      <c r="AJ959" s="11">
        <v>3</v>
      </c>
      <c r="AK959" s="11">
        <v>4</v>
      </c>
      <c r="AL959" s="11">
        <v>4</v>
      </c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  <c r="BT959" s="11"/>
      <c r="BU959" s="11"/>
      <c r="BV959" s="11"/>
      <c r="BW959" s="11"/>
      <c r="BX959" s="11"/>
      <c r="BY959" s="11"/>
      <c r="BZ959" s="11"/>
      <c r="CA959" s="11"/>
      <c r="CB959" s="11"/>
      <c r="CC959" s="11"/>
      <c r="CD959" s="11"/>
      <c r="CE959" s="11"/>
      <c r="CF959" s="11"/>
      <c r="CG959" s="11"/>
      <c r="CH959" s="11"/>
      <c r="CI959" s="11"/>
      <c r="CJ959" s="11"/>
      <c r="CK959" s="11"/>
      <c r="CL959" s="11"/>
      <c r="CM959" s="11"/>
      <c r="CN959" s="11"/>
      <c r="CO959" s="11"/>
      <c r="CP959" s="11"/>
      <c r="CQ959" s="11"/>
      <c r="CR959" s="11"/>
      <c r="CS959" s="11"/>
      <c r="CT959" s="11"/>
      <c r="CU959" s="11"/>
      <c r="CV959" s="11"/>
      <c r="CW959" s="11"/>
      <c r="CX959" s="11"/>
      <c r="CY959" s="11"/>
      <c r="CZ959" s="11"/>
      <c r="DA959" s="11"/>
      <c r="DB959" s="11"/>
      <c r="DC959" s="12">
        <v>25</v>
      </c>
      <c r="DD959" s="13">
        <v>110</v>
      </c>
      <c r="DE959" s="13">
        <f t="shared" si="16"/>
        <v>2750</v>
      </c>
    </row>
    <row r="960" spans="1:109" ht="150" customHeight="1" x14ac:dyDescent="0.3">
      <c r="A960" s="10"/>
      <c r="B960" s="11" t="s">
        <v>1238</v>
      </c>
      <c r="C960" s="11" t="s">
        <v>185</v>
      </c>
      <c r="D960" s="11" t="s">
        <v>106</v>
      </c>
      <c r="E960" s="11" t="s">
        <v>1238</v>
      </c>
      <c r="F960" s="11" t="s">
        <v>811</v>
      </c>
      <c r="G960" s="11" t="s">
        <v>1729</v>
      </c>
      <c r="H960" s="11" t="s">
        <v>1730</v>
      </c>
      <c r="I960" s="11" t="s">
        <v>855</v>
      </c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>
        <v>1</v>
      </c>
      <c r="AJ960" s="11"/>
      <c r="AK960" s="11">
        <v>2</v>
      </c>
      <c r="AL960" s="11">
        <v>1</v>
      </c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  <c r="BT960" s="11"/>
      <c r="BU960" s="11"/>
      <c r="BV960" s="11"/>
      <c r="BW960" s="11"/>
      <c r="BX960" s="11"/>
      <c r="BY960" s="11"/>
      <c r="BZ960" s="11"/>
      <c r="CA960" s="11"/>
      <c r="CB960" s="11"/>
      <c r="CC960" s="11"/>
      <c r="CD960" s="11"/>
      <c r="CE960" s="11"/>
      <c r="CF960" s="11"/>
      <c r="CG960" s="11"/>
      <c r="CH960" s="11"/>
      <c r="CI960" s="11"/>
      <c r="CJ960" s="11"/>
      <c r="CK960" s="11"/>
      <c r="CL960" s="11"/>
      <c r="CM960" s="11"/>
      <c r="CN960" s="11"/>
      <c r="CO960" s="11"/>
      <c r="CP960" s="11"/>
      <c r="CQ960" s="11"/>
      <c r="CR960" s="11"/>
      <c r="CS960" s="11"/>
      <c r="CT960" s="11"/>
      <c r="CU960" s="11"/>
      <c r="CV960" s="11"/>
      <c r="CW960" s="11"/>
      <c r="CX960" s="11"/>
      <c r="CY960" s="11"/>
      <c r="CZ960" s="11"/>
      <c r="DA960" s="11"/>
      <c r="DB960" s="11"/>
      <c r="DC960" s="12">
        <v>4</v>
      </c>
      <c r="DD960" s="13">
        <v>120</v>
      </c>
      <c r="DE960" s="13">
        <f t="shared" si="16"/>
        <v>480</v>
      </c>
    </row>
    <row r="961" spans="1:109" ht="150" customHeight="1" x14ac:dyDescent="0.3">
      <c r="A961" s="10"/>
      <c r="B961" s="11" t="s">
        <v>1238</v>
      </c>
      <c r="C961" s="11" t="s">
        <v>185</v>
      </c>
      <c r="D961" s="11" t="s">
        <v>106</v>
      </c>
      <c r="E961" s="11" t="s">
        <v>1238</v>
      </c>
      <c r="F961" s="11" t="s">
        <v>811</v>
      </c>
      <c r="G961" s="11" t="s">
        <v>1731</v>
      </c>
      <c r="H961" s="11" t="s">
        <v>1732</v>
      </c>
      <c r="I961" s="11" t="s">
        <v>847</v>
      </c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>
        <v>1</v>
      </c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  <c r="BT961" s="11"/>
      <c r="BU961" s="11"/>
      <c r="BV961" s="11"/>
      <c r="BW961" s="11"/>
      <c r="BX961" s="11"/>
      <c r="BY961" s="11"/>
      <c r="BZ961" s="11"/>
      <c r="CA961" s="11"/>
      <c r="CB961" s="11"/>
      <c r="CC961" s="11"/>
      <c r="CD961" s="11"/>
      <c r="CE961" s="11"/>
      <c r="CF961" s="11"/>
      <c r="CG961" s="11"/>
      <c r="CH961" s="11"/>
      <c r="CI961" s="11"/>
      <c r="CJ961" s="11"/>
      <c r="CK961" s="11"/>
      <c r="CL961" s="11"/>
      <c r="CM961" s="11"/>
      <c r="CN961" s="11"/>
      <c r="CO961" s="11"/>
      <c r="CP961" s="11"/>
      <c r="CQ961" s="11"/>
      <c r="CR961" s="11"/>
      <c r="CS961" s="11"/>
      <c r="CT961" s="11"/>
      <c r="CU961" s="11"/>
      <c r="CV961" s="11"/>
      <c r="CW961" s="11"/>
      <c r="CX961" s="11"/>
      <c r="CY961" s="11"/>
      <c r="CZ961" s="11"/>
      <c r="DA961" s="11"/>
      <c r="DB961" s="11"/>
      <c r="DC961" s="12">
        <v>1</v>
      </c>
      <c r="DD961" s="13">
        <v>110</v>
      </c>
      <c r="DE961" s="13">
        <f t="shared" si="16"/>
        <v>110</v>
      </c>
    </row>
    <row r="962" spans="1:109" ht="150" customHeight="1" x14ac:dyDescent="0.3">
      <c r="A962" s="10"/>
      <c r="B962" s="11" t="s">
        <v>1238</v>
      </c>
      <c r="C962" s="11" t="s">
        <v>185</v>
      </c>
      <c r="D962" s="11" t="s">
        <v>106</v>
      </c>
      <c r="E962" s="11" t="s">
        <v>1238</v>
      </c>
      <c r="F962" s="11" t="s">
        <v>811</v>
      </c>
      <c r="G962" s="11" t="s">
        <v>1731</v>
      </c>
      <c r="H962" s="11" t="s">
        <v>1733</v>
      </c>
      <c r="I962" s="11" t="s">
        <v>847</v>
      </c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>
        <v>3</v>
      </c>
      <c r="AE962" s="11"/>
      <c r="AF962" s="11"/>
      <c r="AG962" s="11"/>
      <c r="AH962" s="11">
        <v>1</v>
      </c>
      <c r="AI962" s="11"/>
      <c r="AJ962" s="11">
        <v>1</v>
      </c>
      <c r="AK962" s="11">
        <v>1</v>
      </c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  <c r="BT962" s="11"/>
      <c r="BU962" s="11"/>
      <c r="BV962" s="11"/>
      <c r="BW962" s="11"/>
      <c r="BX962" s="11"/>
      <c r="BY962" s="11"/>
      <c r="BZ962" s="11"/>
      <c r="CA962" s="11"/>
      <c r="CB962" s="11"/>
      <c r="CC962" s="11"/>
      <c r="CD962" s="11"/>
      <c r="CE962" s="11"/>
      <c r="CF962" s="11"/>
      <c r="CG962" s="11"/>
      <c r="CH962" s="11"/>
      <c r="CI962" s="11"/>
      <c r="CJ962" s="11"/>
      <c r="CK962" s="11"/>
      <c r="CL962" s="11"/>
      <c r="CM962" s="11"/>
      <c r="CN962" s="11"/>
      <c r="CO962" s="11"/>
      <c r="CP962" s="11"/>
      <c r="CQ962" s="11"/>
      <c r="CR962" s="11"/>
      <c r="CS962" s="11"/>
      <c r="CT962" s="11"/>
      <c r="CU962" s="11"/>
      <c r="CV962" s="11"/>
      <c r="CW962" s="11"/>
      <c r="CX962" s="11"/>
      <c r="CY962" s="11"/>
      <c r="CZ962" s="11"/>
      <c r="DA962" s="11"/>
      <c r="DB962" s="11"/>
      <c r="DC962" s="12">
        <v>6</v>
      </c>
      <c r="DD962" s="13">
        <v>110</v>
      </c>
      <c r="DE962" s="13">
        <f t="shared" si="16"/>
        <v>660</v>
      </c>
    </row>
    <row r="963" spans="1:109" ht="150" customHeight="1" x14ac:dyDescent="0.3">
      <c r="A963" s="10"/>
      <c r="B963" s="11" t="s">
        <v>1238</v>
      </c>
      <c r="C963" s="11" t="s">
        <v>185</v>
      </c>
      <c r="D963" s="11" t="s">
        <v>106</v>
      </c>
      <c r="E963" s="11" t="s">
        <v>1238</v>
      </c>
      <c r="F963" s="11" t="s">
        <v>811</v>
      </c>
      <c r="G963" s="11" t="s">
        <v>1301</v>
      </c>
      <c r="H963" s="11" t="s">
        <v>1302</v>
      </c>
      <c r="I963" s="11" t="s">
        <v>1734</v>
      </c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>
        <v>1</v>
      </c>
      <c r="AE963" s="11">
        <v>1</v>
      </c>
      <c r="AF963" s="11">
        <v>2</v>
      </c>
      <c r="AG963" s="11"/>
      <c r="AH963" s="11">
        <v>3</v>
      </c>
      <c r="AI963" s="11">
        <v>2</v>
      </c>
      <c r="AJ963" s="11">
        <v>2</v>
      </c>
      <c r="AK963" s="11">
        <v>4</v>
      </c>
      <c r="AL963" s="11">
        <v>3</v>
      </c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  <c r="BT963" s="11"/>
      <c r="BU963" s="11"/>
      <c r="BV963" s="11"/>
      <c r="BW963" s="11"/>
      <c r="BX963" s="11"/>
      <c r="BY963" s="11"/>
      <c r="BZ963" s="11"/>
      <c r="CA963" s="11"/>
      <c r="CB963" s="11"/>
      <c r="CC963" s="11"/>
      <c r="CD963" s="11"/>
      <c r="CE963" s="11"/>
      <c r="CF963" s="11"/>
      <c r="CG963" s="11"/>
      <c r="CH963" s="11"/>
      <c r="CI963" s="11"/>
      <c r="CJ963" s="11"/>
      <c r="CK963" s="11"/>
      <c r="CL963" s="11"/>
      <c r="CM963" s="11"/>
      <c r="CN963" s="11"/>
      <c r="CO963" s="11"/>
      <c r="CP963" s="11"/>
      <c r="CQ963" s="11"/>
      <c r="CR963" s="11"/>
      <c r="CS963" s="11"/>
      <c r="CT963" s="11"/>
      <c r="CU963" s="11"/>
      <c r="CV963" s="11"/>
      <c r="CW963" s="11"/>
      <c r="CX963" s="11"/>
      <c r="CY963" s="11"/>
      <c r="CZ963" s="11"/>
      <c r="DA963" s="11"/>
      <c r="DB963" s="11"/>
      <c r="DC963" s="12">
        <v>18</v>
      </c>
      <c r="DD963" s="13">
        <v>110</v>
      </c>
      <c r="DE963" s="13">
        <f t="shared" si="16"/>
        <v>1980</v>
      </c>
    </row>
    <row r="964" spans="1:109" ht="150" customHeight="1" x14ac:dyDescent="0.3">
      <c r="A964" s="10"/>
      <c r="B964" s="11" t="s">
        <v>1238</v>
      </c>
      <c r="C964" s="11" t="s">
        <v>185</v>
      </c>
      <c r="D964" s="11" t="s">
        <v>106</v>
      </c>
      <c r="E964" s="11" t="s">
        <v>1238</v>
      </c>
      <c r="F964" s="11" t="s">
        <v>117</v>
      </c>
      <c r="G964" s="11" t="s">
        <v>1735</v>
      </c>
      <c r="H964" s="11" t="s">
        <v>1651</v>
      </c>
      <c r="I964" s="11" t="s">
        <v>1652</v>
      </c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  <c r="BT964" s="11"/>
      <c r="BU964" s="11"/>
      <c r="BV964" s="11"/>
      <c r="BW964" s="11"/>
      <c r="BX964" s="11"/>
      <c r="BY964" s="11"/>
      <c r="BZ964" s="11"/>
      <c r="CA964" s="11"/>
      <c r="CB964" s="11"/>
      <c r="CC964" s="11"/>
      <c r="CD964" s="11"/>
      <c r="CE964" s="11"/>
      <c r="CF964" s="11"/>
      <c r="CG964" s="11"/>
      <c r="CH964" s="11"/>
      <c r="CI964" s="11"/>
      <c r="CJ964" s="11"/>
      <c r="CK964" s="11"/>
      <c r="CL964" s="11"/>
      <c r="CM964" s="11"/>
      <c r="CN964" s="11"/>
      <c r="CO964" s="11"/>
      <c r="CP964" s="11"/>
      <c r="CQ964" s="11"/>
      <c r="CR964" s="11">
        <v>1</v>
      </c>
      <c r="CS964" s="11"/>
      <c r="CT964" s="11"/>
      <c r="CU964" s="11"/>
      <c r="CV964" s="11">
        <v>1</v>
      </c>
      <c r="CW964" s="11"/>
      <c r="CX964" s="11"/>
      <c r="CY964" s="11"/>
      <c r="CZ964" s="11"/>
      <c r="DA964" s="11"/>
      <c r="DB964" s="11"/>
      <c r="DC964" s="12">
        <v>2</v>
      </c>
      <c r="DD964" s="13">
        <v>85</v>
      </c>
      <c r="DE964" s="13">
        <f t="shared" si="16"/>
        <v>170</v>
      </c>
    </row>
    <row r="965" spans="1:109" ht="150" customHeight="1" x14ac:dyDescent="0.3">
      <c r="A965" s="10"/>
      <c r="B965" s="11" t="s">
        <v>1238</v>
      </c>
      <c r="C965" s="11" t="s">
        <v>750</v>
      </c>
      <c r="D965" s="11" t="s">
        <v>106</v>
      </c>
      <c r="E965" s="11" t="s">
        <v>1238</v>
      </c>
      <c r="F965" s="11" t="s">
        <v>811</v>
      </c>
      <c r="G965" s="11" t="s">
        <v>1736</v>
      </c>
      <c r="H965" s="11" t="s">
        <v>1513</v>
      </c>
      <c r="I965" s="11" t="s">
        <v>1672</v>
      </c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  <c r="BT965" s="11"/>
      <c r="BU965" s="11"/>
      <c r="BV965" s="11"/>
      <c r="BW965" s="11"/>
      <c r="BX965" s="11"/>
      <c r="BY965" s="11"/>
      <c r="BZ965" s="11"/>
      <c r="CA965" s="11"/>
      <c r="CB965" s="11"/>
      <c r="CC965" s="11"/>
      <c r="CD965" s="11"/>
      <c r="CE965" s="11"/>
      <c r="CF965" s="11"/>
      <c r="CG965" s="11"/>
      <c r="CH965" s="11"/>
      <c r="CI965" s="11"/>
      <c r="CJ965" s="11"/>
      <c r="CK965" s="11"/>
      <c r="CL965" s="11"/>
      <c r="CM965" s="11"/>
      <c r="CN965" s="11"/>
      <c r="CO965" s="11"/>
      <c r="CP965" s="11"/>
      <c r="CQ965" s="11"/>
      <c r="CR965" s="11">
        <v>1</v>
      </c>
      <c r="CS965" s="11"/>
      <c r="CT965" s="11"/>
      <c r="CU965" s="11"/>
      <c r="CV965" s="11"/>
      <c r="CW965" s="11"/>
      <c r="CX965" s="11"/>
      <c r="CY965" s="11"/>
      <c r="CZ965" s="11"/>
      <c r="DA965" s="11"/>
      <c r="DB965" s="11"/>
      <c r="DC965" s="12">
        <v>1</v>
      </c>
      <c r="DD965" s="13">
        <v>120</v>
      </c>
      <c r="DE965" s="13">
        <f t="shared" si="16"/>
        <v>120</v>
      </c>
    </row>
    <row r="966" spans="1:109" ht="150" customHeight="1" x14ac:dyDescent="0.3">
      <c r="A966" s="10"/>
      <c r="B966" s="11" t="s">
        <v>1238</v>
      </c>
      <c r="C966" s="11" t="s">
        <v>750</v>
      </c>
      <c r="D966" s="11" t="s">
        <v>106</v>
      </c>
      <c r="E966" s="11" t="s">
        <v>1238</v>
      </c>
      <c r="F966" s="11" t="s">
        <v>811</v>
      </c>
      <c r="G966" s="11" t="s">
        <v>1737</v>
      </c>
      <c r="H966" s="11" t="s">
        <v>1738</v>
      </c>
      <c r="I966" s="11" t="s">
        <v>234</v>
      </c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  <c r="BT966" s="11"/>
      <c r="BU966" s="11"/>
      <c r="BV966" s="11"/>
      <c r="BW966" s="11"/>
      <c r="BX966" s="11"/>
      <c r="BY966" s="11"/>
      <c r="BZ966" s="11"/>
      <c r="CA966" s="11"/>
      <c r="CB966" s="11"/>
      <c r="CC966" s="11"/>
      <c r="CD966" s="11"/>
      <c r="CE966" s="11"/>
      <c r="CF966" s="11"/>
      <c r="CG966" s="11"/>
      <c r="CH966" s="11"/>
      <c r="CI966" s="11"/>
      <c r="CJ966" s="11"/>
      <c r="CK966" s="11"/>
      <c r="CL966" s="11"/>
      <c r="CM966" s="11"/>
      <c r="CN966" s="11"/>
      <c r="CO966" s="11"/>
      <c r="CP966" s="11"/>
      <c r="CQ966" s="11"/>
      <c r="CR966" s="11"/>
      <c r="CS966" s="11"/>
      <c r="CT966" s="11"/>
      <c r="CU966" s="11"/>
      <c r="CV966" s="11">
        <v>1</v>
      </c>
      <c r="CW966" s="11"/>
      <c r="CX966" s="11"/>
      <c r="CY966" s="11"/>
      <c r="CZ966" s="11"/>
      <c r="DA966" s="11"/>
      <c r="DB966" s="11"/>
      <c r="DC966" s="12">
        <v>1</v>
      </c>
      <c r="DD966" s="13">
        <v>110</v>
      </c>
      <c r="DE966" s="13">
        <f t="shared" si="16"/>
        <v>110</v>
      </c>
    </row>
    <row r="967" spans="1:109" ht="150" customHeight="1" x14ac:dyDescent="0.3">
      <c r="A967" s="10"/>
      <c r="B967" s="11" t="s">
        <v>1238</v>
      </c>
      <c r="C967" s="11" t="s">
        <v>750</v>
      </c>
      <c r="D967" s="11" t="s">
        <v>106</v>
      </c>
      <c r="E967" s="11" t="s">
        <v>1238</v>
      </c>
      <c r="F967" s="11" t="s">
        <v>811</v>
      </c>
      <c r="G967" s="11" t="s">
        <v>1739</v>
      </c>
      <c r="H967" s="11" t="s">
        <v>1740</v>
      </c>
      <c r="I967" s="11" t="s">
        <v>252</v>
      </c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  <c r="BT967" s="11"/>
      <c r="BU967" s="11"/>
      <c r="BV967" s="11"/>
      <c r="BW967" s="11"/>
      <c r="BX967" s="11"/>
      <c r="BY967" s="11"/>
      <c r="BZ967" s="11"/>
      <c r="CA967" s="11"/>
      <c r="CB967" s="11"/>
      <c r="CC967" s="11"/>
      <c r="CD967" s="11"/>
      <c r="CE967" s="11"/>
      <c r="CF967" s="11"/>
      <c r="CG967" s="11"/>
      <c r="CH967" s="11"/>
      <c r="CI967" s="11"/>
      <c r="CJ967" s="11"/>
      <c r="CK967" s="11"/>
      <c r="CL967" s="11"/>
      <c r="CM967" s="11"/>
      <c r="CN967" s="11"/>
      <c r="CO967" s="11"/>
      <c r="CP967" s="11"/>
      <c r="CQ967" s="11"/>
      <c r="CR967" s="11">
        <v>6</v>
      </c>
      <c r="CS967" s="11"/>
      <c r="CT967" s="11">
        <v>12</v>
      </c>
      <c r="CU967" s="11"/>
      <c r="CV967" s="11">
        <v>1</v>
      </c>
      <c r="CW967" s="11"/>
      <c r="CX967" s="11"/>
      <c r="CY967" s="11"/>
      <c r="CZ967" s="11"/>
      <c r="DA967" s="11"/>
      <c r="DB967" s="11"/>
      <c r="DC967" s="12">
        <v>19</v>
      </c>
      <c r="DD967" s="13">
        <v>200</v>
      </c>
      <c r="DE967" s="13">
        <f t="shared" ref="DE967:DE1030" si="17">DD967*DC967</f>
        <v>3800</v>
      </c>
    </row>
    <row r="968" spans="1:109" ht="150" customHeight="1" x14ac:dyDescent="0.3">
      <c r="A968" s="10"/>
      <c r="B968" s="11" t="s">
        <v>1238</v>
      </c>
      <c r="C968" s="11" t="s">
        <v>750</v>
      </c>
      <c r="D968" s="11" t="s">
        <v>106</v>
      </c>
      <c r="E968" s="11" t="s">
        <v>1238</v>
      </c>
      <c r="F968" s="11" t="s">
        <v>811</v>
      </c>
      <c r="G968" s="11" t="s">
        <v>1741</v>
      </c>
      <c r="H968" s="11" t="s">
        <v>1740</v>
      </c>
      <c r="I968" s="11" t="s">
        <v>252</v>
      </c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  <c r="BT968" s="11"/>
      <c r="BU968" s="11"/>
      <c r="BV968" s="11"/>
      <c r="BW968" s="11"/>
      <c r="BX968" s="11"/>
      <c r="BY968" s="11"/>
      <c r="BZ968" s="11"/>
      <c r="CA968" s="11"/>
      <c r="CB968" s="11"/>
      <c r="CC968" s="11"/>
      <c r="CD968" s="11"/>
      <c r="CE968" s="11"/>
      <c r="CF968" s="11"/>
      <c r="CG968" s="11"/>
      <c r="CH968" s="11"/>
      <c r="CI968" s="11"/>
      <c r="CJ968" s="11"/>
      <c r="CK968" s="11"/>
      <c r="CL968" s="11"/>
      <c r="CM968" s="11"/>
      <c r="CN968" s="11"/>
      <c r="CO968" s="11"/>
      <c r="CP968" s="11"/>
      <c r="CQ968" s="11"/>
      <c r="CR968" s="11">
        <v>4</v>
      </c>
      <c r="CS968" s="11"/>
      <c r="CT968" s="11">
        <v>8</v>
      </c>
      <c r="CU968" s="11"/>
      <c r="CV968" s="11"/>
      <c r="CW968" s="11"/>
      <c r="CX968" s="11"/>
      <c r="CY968" s="11"/>
      <c r="CZ968" s="11"/>
      <c r="DA968" s="11"/>
      <c r="DB968" s="11"/>
      <c r="DC968" s="12">
        <v>12</v>
      </c>
      <c r="DD968" s="13">
        <v>190</v>
      </c>
      <c r="DE968" s="13">
        <f t="shared" si="17"/>
        <v>2280</v>
      </c>
    </row>
    <row r="969" spans="1:109" ht="150" customHeight="1" x14ac:dyDescent="0.3">
      <c r="A969" s="10"/>
      <c r="B969" s="11" t="s">
        <v>1238</v>
      </c>
      <c r="C969" s="11" t="s">
        <v>750</v>
      </c>
      <c r="D969" s="11" t="s">
        <v>106</v>
      </c>
      <c r="E969" s="11" t="s">
        <v>1238</v>
      </c>
      <c r="F969" s="11" t="s">
        <v>811</v>
      </c>
      <c r="G969" s="11" t="s">
        <v>1741</v>
      </c>
      <c r="H969" s="11" t="s">
        <v>1740</v>
      </c>
      <c r="I969" s="11" t="s">
        <v>1742</v>
      </c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  <c r="BT969" s="11"/>
      <c r="BU969" s="11"/>
      <c r="BV969" s="11"/>
      <c r="BW969" s="11"/>
      <c r="BX969" s="11"/>
      <c r="BY969" s="11"/>
      <c r="BZ969" s="11"/>
      <c r="CA969" s="11"/>
      <c r="CB969" s="11"/>
      <c r="CC969" s="11"/>
      <c r="CD969" s="11"/>
      <c r="CE969" s="11"/>
      <c r="CF969" s="11"/>
      <c r="CG969" s="11"/>
      <c r="CH969" s="11"/>
      <c r="CI969" s="11"/>
      <c r="CJ969" s="11"/>
      <c r="CK969" s="11"/>
      <c r="CL969" s="11"/>
      <c r="CM969" s="11"/>
      <c r="CN969" s="11"/>
      <c r="CO969" s="11"/>
      <c r="CP969" s="11"/>
      <c r="CQ969" s="11"/>
      <c r="CR969" s="11">
        <v>7</v>
      </c>
      <c r="CS969" s="11"/>
      <c r="CT969" s="11">
        <v>12</v>
      </c>
      <c r="CU969" s="11"/>
      <c r="CV969" s="11">
        <v>1</v>
      </c>
      <c r="CW969" s="11"/>
      <c r="CX969" s="11"/>
      <c r="CY969" s="11"/>
      <c r="CZ969" s="11"/>
      <c r="DA969" s="11"/>
      <c r="DB969" s="11"/>
      <c r="DC969" s="12">
        <v>20</v>
      </c>
      <c r="DD969" s="13">
        <v>190</v>
      </c>
      <c r="DE969" s="13">
        <f t="shared" si="17"/>
        <v>3800</v>
      </c>
    </row>
    <row r="970" spans="1:109" ht="150" customHeight="1" x14ac:dyDescent="0.3">
      <c r="A970" s="10"/>
      <c r="B970" s="11" t="s">
        <v>1238</v>
      </c>
      <c r="C970" s="11" t="s">
        <v>750</v>
      </c>
      <c r="D970" s="11" t="s">
        <v>106</v>
      </c>
      <c r="E970" s="11" t="s">
        <v>1238</v>
      </c>
      <c r="F970" s="11" t="s">
        <v>811</v>
      </c>
      <c r="G970" s="11" t="s">
        <v>1743</v>
      </c>
      <c r="H970" s="11" t="s">
        <v>1744</v>
      </c>
      <c r="I970" s="11" t="s">
        <v>234</v>
      </c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  <c r="BT970" s="11"/>
      <c r="BU970" s="11"/>
      <c r="BV970" s="11"/>
      <c r="BW970" s="11"/>
      <c r="BX970" s="11"/>
      <c r="BY970" s="11"/>
      <c r="BZ970" s="11"/>
      <c r="CA970" s="11"/>
      <c r="CB970" s="11"/>
      <c r="CC970" s="11"/>
      <c r="CD970" s="11"/>
      <c r="CE970" s="11"/>
      <c r="CF970" s="11"/>
      <c r="CG970" s="11"/>
      <c r="CH970" s="11"/>
      <c r="CI970" s="11"/>
      <c r="CJ970" s="11"/>
      <c r="CK970" s="11"/>
      <c r="CL970" s="11"/>
      <c r="CM970" s="11"/>
      <c r="CN970" s="11"/>
      <c r="CO970" s="11"/>
      <c r="CP970" s="11"/>
      <c r="CQ970" s="11"/>
      <c r="CR970" s="11">
        <v>7</v>
      </c>
      <c r="CS970" s="11"/>
      <c r="CT970" s="11">
        <v>2</v>
      </c>
      <c r="CU970" s="11"/>
      <c r="CV970" s="11">
        <v>2</v>
      </c>
      <c r="CW970" s="11"/>
      <c r="CX970" s="11">
        <v>3</v>
      </c>
      <c r="CY970" s="11">
        <v>1</v>
      </c>
      <c r="CZ970" s="11"/>
      <c r="DA970" s="11"/>
      <c r="DB970" s="11"/>
      <c r="DC970" s="12">
        <v>15</v>
      </c>
      <c r="DD970" s="13">
        <v>160</v>
      </c>
      <c r="DE970" s="13">
        <f t="shared" si="17"/>
        <v>2400</v>
      </c>
    </row>
    <row r="971" spans="1:109" ht="150" customHeight="1" x14ac:dyDescent="0.3">
      <c r="A971" s="10"/>
      <c r="B971" s="11" t="s">
        <v>1238</v>
      </c>
      <c r="C971" s="11" t="s">
        <v>750</v>
      </c>
      <c r="D971" s="11" t="s">
        <v>106</v>
      </c>
      <c r="E971" s="11" t="s">
        <v>1238</v>
      </c>
      <c r="F971" s="11" t="s">
        <v>811</v>
      </c>
      <c r="G971" s="11" t="s">
        <v>1745</v>
      </c>
      <c r="H971" s="11" t="s">
        <v>1662</v>
      </c>
      <c r="I971" s="11" t="s">
        <v>234</v>
      </c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  <c r="BT971" s="11"/>
      <c r="BU971" s="11"/>
      <c r="BV971" s="11"/>
      <c r="BW971" s="11"/>
      <c r="BX971" s="11"/>
      <c r="BY971" s="11"/>
      <c r="BZ971" s="11"/>
      <c r="CA971" s="11"/>
      <c r="CB971" s="11"/>
      <c r="CC971" s="11"/>
      <c r="CD971" s="11"/>
      <c r="CE971" s="11"/>
      <c r="CF971" s="11"/>
      <c r="CG971" s="11"/>
      <c r="CH971" s="11"/>
      <c r="CI971" s="11"/>
      <c r="CJ971" s="11"/>
      <c r="CK971" s="11"/>
      <c r="CL971" s="11"/>
      <c r="CM971" s="11"/>
      <c r="CN971" s="11"/>
      <c r="CO971" s="11"/>
      <c r="CP971" s="11"/>
      <c r="CQ971" s="11"/>
      <c r="CR971" s="11"/>
      <c r="CS971" s="11"/>
      <c r="CT971" s="11">
        <v>3</v>
      </c>
      <c r="CU971" s="11"/>
      <c r="CV971" s="11">
        <v>2</v>
      </c>
      <c r="CW971" s="11"/>
      <c r="CX971" s="11">
        <v>3</v>
      </c>
      <c r="CY971" s="11">
        <v>2</v>
      </c>
      <c r="CZ971" s="11"/>
      <c r="DA971" s="11"/>
      <c r="DB971" s="11"/>
      <c r="DC971" s="12">
        <v>10</v>
      </c>
      <c r="DD971" s="13">
        <v>110</v>
      </c>
      <c r="DE971" s="13">
        <f t="shared" si="17"/>
        <v>1100</v>
      </c>
    </row>
    <row r="972" spans="1:109" ht="150" customHeight="1" x14ac:dyDescent="0.3">
      <c r="A972" s="10"/>
      <c r="B972" s="11" t="s">
        <v>1238</v>
      </c>
      <c r="C972" s="11" t="s">
        <v>750</v>
      </c>
      <c r="D972" s="11" t="s">
        <v>106</v>
      </c>
      <c r="E972" s="11" t="s">
        <v>1238</v>
      </c>
      <c r="F972" s="11" t="s">
        <v>811</v>
      </c>
      <c r="G972" s="11" t="s">
        <v>1746</v>
      </c>
      <c r="H972" s="11" t="s">
        <v>1747</v>
      </c>
      <c r="I972" s="11" t="s">
        <v>234</v>
      </c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  <c r="BT972" s="11"/>
      <c r="BU972" s="11"/>
      <c r="BV972" s="11"/>
      <c r="BW972" s="11"/>
      <c r="BX972" s="11"/>
      <c r="BY972" s="11"/>
      <c r="BZ972" s="11"/>
      <c r="CA972" s="11"/>
      <c r="CB972" s="11"/>
      <c r="CC972" s="11"/>
      <c r="CD972" s="11"/>
      <c r="CE972" s="11"/>
      <c r="CF972" s="11"/>
      <c r="CG972" s="11"/>
      <c r="CH972" s="11"/>
      <c r="CI972" s="11"/>
      <c r="CJ972" s="11"/>
      <c r="CK972" s="11"/>
      <c r="CL972" s="11"/>
      <c r="CM972" s="11"/>
      <c r="CN972" s="11"/>
      <c r="CO972" s="11"/>
      <c r="CP972" s="11"/>
      <c r="CQ972" s="11"/>
      <c r="CR972" s="11"/>
      <c r="CS972" s="11"/>
      <c r="CT972" s="11"/>
      <c r="CU972" s="11"/>
      <c r="CV972" s="11">
        <v>2</v>
      </c>
      <c r="CW972" s="11"/>
      <c r="CX972" s="11"/>
      <c r="CY972" s="11"/>
      <c r="CZ972" s="11"/>
      <c r="DA972" s="11"/>
      <c r="DB972" s="11"/>
      <c r="DC972" s="12">
        <v>2</v>
      </c>
      <c r="DD972" s="13">
        <v>90</v>
      </c>
      <c r="DE972" s="13">
        <f t="shared" si="17"/>
        <v>180</v>
      </c>
    </row>
    <row r="973" spans="1:109" ht="150" customHeight="1" x14ac:dyDescent="0.3">
      <c r="A973" s="10"/>
      <c r="B973" s="11" t="s">
        <v>1238</v>
      </c>
      <c r="C973" s="11" t="s">
        <v>1748</v>
      </c>
      <c r="D973" s="11" t="s">
        <v>106</v>
      </c>
      <c r="E973" s="11" t="s">
        <v>1238</v>
      </c>
      <c r="F973" s="11" t="s">
        <v>117</v>
      </c>
      <c r="G973" s="11" t="s">
        <v>1749</v>
      </c>
      <c r="H973" s="11" t="s">
        <v>1654</v>
      </c>
      <c r="I973" s="11" t="s">
        <v>1750</v>
      </c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11"/>
      <c r="BT973" s="11"/>
      <c r="BU973" s="11"/>
      <c r="BV973" s="11"/>
      <c r="BW973" s="11"/>
      <c r="BX973" s="11"/>
      <c r="BY973" s="11"/>
      <c r="BZ973" s="11"/>
      <c r="CA973" s="11"/>
      <c r="CB973" s="11"/>
      <c r="CC973" s="11"/>
      <c r="CD973" s="11"/>
      <c r="CE973" s="11"/>
      <c r="CF973" s="11"/>
      <c r="CG973" s="11"/>
      <c r="CH973" s="11"/>
      <c r="CI973" s="11"/>
      <c r="CJ973" s="11"/>
      <c r="CK973" s="11"/>
      <c r="CL973" s="11"/>
      <c r="CM973" s="11"/>
      <c r="CN973" s="11"/>
      <c r="CO973" s="11"/>
      <c r="CP973" s="11"/>
      <c r="CQ973" s="11"/>
      <c r="CR973" s="11"/>
      <c r="CS973" s="11"/>
      <c r="CT973" s="11"/>
      <c r="CU973" s="11"/>
      <c r="CV973" s="11"/>
      <c r="CW973" s="11"/>
      <c r="CX973" s="11"/>
      <c r="CY973" s="11">
        <v>2</v>
      </c>
      <c r="CZ973" s="11"/>
      <c r="DA973" s="11"/>
      <c r="DB973" s="11"/>
      <c r="DC973" s="12">
        <v>2</v>
      </c>
      <c r="DD973" s="13">
        <v>115</v>
      </c>
      <c r="DE973" s="13">
        <f t="shared" si="17"/>
        <v>230</v>
      </c>
    </row>
    <row r="974" spans="1:109" ht="150" customHeight="1" x14ac:dyDescent="0.3">
      <c r="A974" s="10"/>
      <c r="B974" s="11" t="s">
        <v>1238</v>
      </c>
      <c r="C974" s="11" t="s">
        <v>1748</v>
      </c>
      <c r="D974" s="11" t="s">
        <v>106</v>
      </c>
      <c r="E974" s="11" t="s">
        <v>1238</v>
      </c>
      <c r="F974" s="11" t="s">
        <v>117</v>
      </c>
      <c r="G974" s="11" t="s">
        <v>1751</v>
      </c>
      <c r="H974" s="11" t="s">
        <v>1752</v>
      </c>
      <c r="I974" s="11" t="s">
        <v>1753</v>
      </c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/>
      <c r="BQ974" s="11"/>
      <c r="BR974" s="11"/>
      <c r="BS974" s="11"/>
      <c r="BT974" s="11"/>
      <c r="BU974" s="11"/>
      <c r="BV974" s="11"/>
      <c r="BW974" s="11"/>
      <c r="BX974" s="11"/>
      <c r="BY974" s="11"/>
      <c r="BZ974" s="11"/>
      <c r="CA974" s="11"/>
      <c r="CB974" s="11"/>
      <c r="CC974" s="11"/>
      <c r="CD974" s="11"/>
      <c r="CE974" s="11"/>
      <c r="CF974" s="11"/>
      <c r="CG974" s="11"/>
      <c r="CH974" s="11"/>
      <c r="CI974" s="11"/>
      <c r="CJ974" s="11"/>
      <c r="CK974" s="11"/>
      <c r="CL974" s="11"/>
      <c r="CM974" s="11"/>
      <c r="CN974" s="11"/>
      <c r="CO974" s="11"/>
      <c r="CP974" s="11"/>
      <c r="CQ974" s="11"/>
      <c r="CR974" s="11"/>
      <c r="CS974" s="11"/>
      <c r="CT974" s="11"/>
      <c r="CU974" s="11"/>
      <c r="CV974" s="11"/>
      <c r="CW974" s="11"/>
      <c r="CX974" s="11">
        <v>1</v>
      </c>
      <c r="CY974" s="11"/>
      <c r="CZ974" s="11"/>
      <c r="DA974" s="11"/>
      <c r="DB974" s="11"/>
      <c r="DC974" s="12">
        <v>1</v>
      </c>
      <c r="DD974" s="13">
        <v>105</v>
      </c>
      <c r="DE974" s="13">
        <f t="shared" si="17"/>
        <v>105</v>
      </c>
    </row>
    <row r="975" spans="1:109" ht="150" customHeight="1" x14ac:dyDescent="0.3">
      <c r="A975" s="10"/>
      <c r="B975" s="11" t="s">
        <v>1238</v>
      </c>
      <c r="C975" s="11" t="s">
        <v>196</v>
      </c>
      <c r="D975" s="11" t="s">
        <v>106</v>
      </c>
      <c r="E975" s="11" t="s">
        <v>1238</v>
      </c>
      <c r="F975" s="11" t="s">
        <v>811</v>
      </c>
      <c r="G975" s="11" t="s">
        <v>1754</v>
      </c>
      <c r="H975" s="11" t="s">
        <v>1094</v>
      </c>
      <c r="I975" s="11" t="s">
        <v>129</v>
      </c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11"/>
      <c r="BT975" s="11"/>
      <c r="BU975" s="11"/>
      <c r="BV975" s="11"/>
      <c r="BW975" s="11"/>
      <c r="BX975" s="11"/>
      <c r="BY975" s="11"/>
      <c r="BZ975" s="11"/>
      <c r="CA975" s="11"/>
      <c r="CB975" s="11"/>
      <c r="CC975" s="11"/>
      <c r="CD975" s="11"/>
      <c r="CE975" s="11"/>
      <c r="CF975" s="11"/>
      <c r="CG975" s="11"/>
      <c r="CH975" s="11"/>
      <c r="CI975" s="11"/>
      <c r="CJ975" s="11"/>
      <c r="CK975" s="11"/>
      <c r="CL975" s="11"/>
      <c r="CM975" s="11"/>
      <c r="CN975" s="11"/>
      <c r="CO975" s="11"/>
      <c r="CP975" s="11"/>
      <c r="CQ975" s="11">
        <v>14</v>
      </c>
      <c r="CR975" s="11"/>
      <c r="CS975" s="11"/>
      <c r="CT975" s="11"/>
      <c r="CU975" s="11"/>
      <c r="CV975" s="11"/>
      <c r="CW975" s="11"/>
      <c r="CX975" s="11"/>
      <c r="CY975" s="11"/>
      <c r="CZ975" s="11"/>
      <c r="DA975" s="11"/>
      <c r="DB975" s="11"/>
      <c r="DC975" s="12">
        <v>14</v>
      </c>
      <c r="DD975" s="13">
        <v>95</v>
      </c>
      <c r="DE975" s="13">
        <f t="shared" si="17"/>
        <v>1330</v>
      </c>
    </row>
    <row r="976" spans="1:109" ht="150" customHeight="1" x14ac:dyDescent="0.3">
      <c r="A976" s="10"/>
      <c r="B976" s="11" t="s">
        <v>1238</v>
      </c>
      <c r="C976" s="11" t="s">
        <v>196</v>
      </c>
      <c r="D976" s="11" t="s">
        <v>106</v>
      </c>
      <c r="E976" s="11" t="s">
        <v>1238</v>
      </c>
      <c r="F976" s="11" t="s">
        <v>811</v>
      </c>
      <c r="G976" s="11" t="s">
        <v>1754</v>
      </c>
      <c r="H976" s="11" t="s">
        <v>1094</v>
      </c>
      <c r="I976" s="11" t="s">
        <v>305</v>
      </c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/>
      <c r="BQ976" s="11"/>
      <c r="BR976" s="11"/>
      <c r="BS976" s="11"/>
      <c r="BT976" s="11"/>
      <c r="BU976" s="11"/>
      <c r="BV976" s="11"/>
      <c r="BW976" s="11"/>
      <c r="BX976" s="11"/>
      <c r="BY976" s="11"/>
      <c r="BZ976" s="11"/>
      <c r="CA976" s="11"/>
      <c r="CB976" s="11"/>
      <c r="CC976" s="11"/>
      <c r="CD976" s="11"/>
      <c r="CE976" s="11"/>
      <c r="CF976" s="11"/>
      <c r="CG976" s="11"/>
      <c r="CH976" s="11"/>
      <c r="CI976" s="11"/>
      <c r="CJ976" s="11"/>
      <c r="CK976" s="11"/>
      <c r="CL976" s="11"/>
      <c r="CM976" s="11"/>
      <c r="CN976" s="11"/>
      <c r="CO976" s="11"/>
      <c r="CP976" s="11"/>
      <c r="CQ976" s="11">
        <v>6</v>
      </c>
      <c r="CR976" s="11"/>
      <c r="CS976" s="11"/>
      <c r="CT976" s="11"/>
      <c r="CU976" s="11"/>
      <c r="CV976" s="11"/>
      <c r="CW976" s="11"/>
      <c r="CX976" s="11"/>
      <c r="CY976" s="11"/>
      <c r="CZ976" s="11"/>
      <c r="DA976" s="11"/>
      <c r="DB976" s="11"/>
      <c r="DC976" s="12">
        <v>6</v>
      </c>
      <c r="DD976" s="13">
        <v>95</v>
      </c>
      <c r="DE976" s="13">
        <f t="shared" si="17"/>
        <v>570</v>
      </c>
    </row>
    <row r="977" spans="1:109" ht="150" customHeight="1" x14ac:dyDescent="0.3">
      <c r="A977" s="10"/>
      <c r="B977" s="11" t="s">
        <v>1238</v>
      </c>
      <c r="C977" s="11" t="s">
        <v>199</v>
      </c>
      <c r="D977" s="11" t="s">
        <v>106</v>
      </c>
      <c r="E977" s="11" t="s">
        <v>1238</v>
      </c>
      <c r="F977" s="11" t="s">
        <v>811</v>
      </c>
      <c r="G977" s="11" t="s">
        <v>1755</v>
      </c>
      <c r="H977" s="11" t="s">
        <v>1756</v>
      </c>
      <c r="I977" s="11" t="s">
        <v>1281</v>
      </c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  <c r="BN977" s="11"/>
      <c r="BO977" s="11"/>
      <c r="BP977" s="11"/>
      <c r="BQ977" s="11"/>
      <c r="BR977" s="11"/>
      <c r="BS977" s="11"/>
      <c r="BT977" s="11"/>
      <c r="BU977" s="11"/>
      <c r="BV977" s="11"/>
      <c r="BW977" s="11"/>
      <c r="BX977" s="11"/>
      <c r="BY977" s="11"/>
      <c r="BZ977" s="11"/>
      <c r="CA977" s="11"/>
      <c r="CB977" s="11"/>
      <c r="CC977" s="11"/>
      <c r="CD977" s="11"/>
      <c r="CE977" s="11"/>
      <c r="CF977" s="11"/>
      <c r="CG977" s="11"/>
      <c r="CH977" s="11"/>
      <c r="CI977" s="11"/>
      <c r="CJ977" s="11"/>
      <c r="CK977" s="11"/>
      <c r="CL977" s="11"/>
      <c r="CM977" s="11"/>
      <c r="CN977" s="11"/>
      <c r="CO977" s="11"/>
      <c r="CP977" s="11"/>
      <c r="CQ977" s="11"/>
      <c r="CR977" s="11">
        <v>1</v>
      </c>
      <c r="CS977" s="11"/>
      <c r="CT977" s="11">
        <v>1</v>
      </c>
      <c r="CU977" s="11"/>
      <c r="CV977" s="11">
        <v>4</v>
      </c>
      <c r="CW977" s="11"/>
      <c r="CX977" s="11">
        <v>1</v>
      </c>
      <c r="CY977" s="11"/>
      <c r="CZ977" s="11"/>
      <c r="DA977" s="11"/>
      <c r="DB977" s="11"/>
      <c r="DC977" s="12">
        <v>7</v>
      </c>
      <c r="DD977" s="13">
        <v>120</v>
      </c>
      <c r="DE977" s="13">
        <f t="shared" si="17"/>
        <v>840</v>
      </c>
    </row>
    <row r="978" spans="1:109" ht="150" customHeight="1" x14ac:dyDescent="0.3">
      <c r="A978" s="10"/>
      <c r="B978" s="11" t="s">
        <v>1238</v>
      </c>
      <c r="C978" s="11" t="s">
        <v>199</v>
      </c>
      <c r="D978" s="11" t="s">
        <v>106</v>
      </c>
      <c r="E978" s="11" t="s">
        <v>1238</v>
      </c>
      <c r="F978" s="11" t="s">
        <v>811</v>
      </c>
      <c r="G978" s="11" t="s">
        <v>1755</v>
      </c>
      <c r="H978" s="11" t="s">
        <v>1757</v>
      </c>
      <c r="I978" s="11" t="s">
        <v>1758</v>
      </c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/>
      <c r="BQ978" s="11"/>
      <c r="BR978" s="11"/>
      <c r="BS978" s="11"/>
      <c r="BT978" s="11"/>
      <c r="BU978" s="11"/>
      <c r="BV978" s="11"/>
      <c r="BW978" s="11"/>
      <c r="BX978" s="11"/>
      <c r="BY978" s="11"/>
      <c r="BZ978" s="11"/>
      <c r="CA978" s="11"/>
      <c r="CB978" s="11"/>
      <c r="CC978" s="11"/>
      <c r="CD978" s="11"/>
      <c r="CE978" s="11"/>
      <c r="CF978" s="11"/>
      <c r="CG978" s="11"/>
      <c r="CH978" s="11"/>
      <c r="CI978" s="11"/>
      <c r="CJ978" s="11"/>
      <c r="CK978" s="11"/>
      <c r="CL978" s="11"/>
      <c r="CM978" s="11"/>
      <c r="CN978" s="11"/>
      <c r="CO978" s="11"/>
      <c r="CP978" s="11"/>
      <c r="CQ978" s="11"/>
      <c r="CR978" s="11"/>
      <c r="CS978" s="11"/>
      <c r="CT978" s="11"/>
      <c r="CU978" s="11"/>
      <c r="CV978" s="11">
        <v>1</v>
      </c>
      <c r="CW978" s="11"/>
      <c r="CX978" s="11"/>
      <c r="CY978" s="11"/>
      <c r="CZ978" s="11"/>
      <c r="DA978" s="11"/>
      <c r="DB978" s="11"/>
      <c r="DC978" s="12">
        <v>1</v>
      </c>
      <c r="DD978" s="13">
        <v>130</v>
      </c>
      <c r="DE978" s="13">
        <f t="shared" si="17"/>
        <v>130</v>
      </c>
    </row>
    <row r="979" spans="1:109" ht="150" customHeight="1" x14ac:dyDescent="0.3">
      <c r="A979" s="10"/>
      <c r="B979" s="11" t="s">
        <v>1238</v>
      </c>
      <c r="C979" s="11" t="s">
        <v>199</v>
      </c>
      <c r="D979" s="11" t="s">
        <v>106</v>
      </c>
      <c r="E979" s="11" t="s">
        <v>1238</v>
      </c>
      <c r="F979" s="11" t="s">
        <v>811</v>
      </c>
      <c r="G979" s="11" t="s">
        <v>1759</v>
      </c>
      <c r="H979" s="11" t="s">
        <v>1760</v>
      </c>
      <c r="I979" s="11" t="s">
        <v>234</v>
      </c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11"/>
      <c r="BT979" s="11"/>
      <c r="BU979" s="11"/>
      <c r="BV979" s="11"/>
      <c r="BW979" s="11"/>
      <c r="BX979" s="11"/>
      <c r="BY979" s="11"/>
      <c r="BZ979" s="11"/>
      <c r="CA979" s="11"/>
      <c r="CB979" s="11"/>
      <c r="CC979" s="11"/>
      <c r="CD979" s="11"/>
      <c r="CE979" s="11"/>
      <c r="CF979" s="11"/>
      <c r="CG979" s="11"/>
      <c r="CH979" s="11"/>
      <c r="CI979" s="11"/>
      <c r="CJ979" s="11"/>
      <c r="CK979" s="11"/>
      <c r="CL979" s="11"/>
      <c r="CM979" s="11"/>
      <c r="CN979" s="11"/>
      <c r="CO979" s="11"/>
      <c r="CP979" s="11"/>
      <c r="CQ979" s="11"/>
      <c r="CR979" s="11">
        <v>2</v>
      </c>
      <c r="CS979" s="11"/>
      <c r="CT979" s="11"/>
      <c r="CU979" s="11"/>
      <c r="CV979" s="11">
        <v>1</v>
      </c>
      <c r="CW979" s="11"/>
      <c r="CX979" s="11"/>
      <c r="CY979" s="11"/>
      <c r="CZ979" s="11"/>
      <c r="DA979" s="11"/>
      <c r="DB979" s="11"/>
      <c r="DC979" s="12">
        <v>3</v>
      </c>
      <c r="DD979" s="13">
        <v>150</v>
      </c>
      <c r="DE979" s="13">
        <f t="shared" si="17"/>
        <v>450</v>
      </c>
    </row>
    <row r="980" spans="1:109" ht="150" customHeight="1" x14ac:dyDescent="0.3">
      <c r="A980" s="10"/>
      <c r="B980" s="11" t="s">
        <v>1238</v>
      </c>
      <c r="C980" s="11" t="s">
        <v>199</v>
      </c>
      <c r="D980" s="11" t="s">
        <v>106</v>
      </c>
      <c r="E980" s="11" t="s">
        <v>1238</v>
      </c>
      <c r="F980" s="11" t="s">
        <v>811</v>
      </c>
      <c r="G980" s="11" t="s">
        <v>1761</v>
      </c>
      <c r="H980" s="11" t="s">
        <v>1762</v>
      </c>
      <c r="I980" s="11" t="s">
        <v>234</v>
      </c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/>
      <c r="BQ980" s="11"/>
      <c r="BR980" s="11"/>
      <c r="BS980" s="11"/>
      <c r="BT980" s="11"/>
      <c r="BU980" s="11"/>
      <c r="BV980" s="11"/>
      <c r="BW980" s="11"/>
      <c r="BX980" s="11"/>
      <c r="BY980" s="11"/>
      <c r="BZ980" s="11"/>
      <c r="CA980" s="11"/>
      <c r="CB980" s="11"/>
      <c r="CC980" s="11"/>
      <c r="CD980" s="11"/>
      <c r="CE980" s="11"/>
      <c r="CF980" s="11"/>
      <c r="CG980" s="11"/>
      <c r="CH980" s="11"/>
      <c r="CI980" s="11"/>
      <c r="CJ980" s="11"/>
      <c r="CK980" s="11"/>
      <c r="CL980" s="11"/>
      <c r="CM980" s="11"/>
      <c r="CN980" s="11"/>
      <c r="CO980" s="11"/>
      <c r="CP980" s="11"/>
      <c r="CQ980" s="11"/>
      <c r="CR980" s="11">
        <v>1</v>
      </c>
      <c r="CS980" s="11"/>
      <c r="CT980" s="11"/>
      <c r="CU980" s="11"/>
      <c r="CV980" s="11">
        <v>1</v>
      </c>
      <c r="CW980" s="11"/>
      <c r="CX980" s="11"/>
      <c r="CY980" s="11"/>
      <c r="CZ980" s="11"/>
      <c r="DA980" s="11"/>
      <c r="DB980" s="11"/>
      <c r="DC980" s="12">
        <v>2</v>
      </c>
      <c r="DD980" s="13">
        <v>110</v>
      </c>
      <c r="DE980" s="13">
        <f t="shared" si="17"/>
        <v>220</v>
      </c>
    </row>
    <row r="981" spans="1:109" ht="150" customHeight="1" x14ac:dyDescent="0.3">
      <c r="A981" s="10"/>
      <c r="B981" s="11" t="s">
        <v>1238</v>
      </c>
      <c r="C981" s="11" t="s">
        <v>199</v>
      </c>
      <c r="D981" s="11" t="s">
        <v>106</v>
      </c>
      <c r="E981" s="11" t="s">
        <v>1238</v>
      </c>
      <c r="F981" s="11" t="s">
        <v>811</v>
      </c>
      <c r="G981" s="11" t="s">
        <v>1761</v>
      </c>
      <c r="H981" s="11" t="s">
        <v>1762</v>
      </c>
      <c r="I981" s="11" t="s">
        <v>624</v>
      </c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/>
      <c r="BQ981" s="11"/>
      <c r="BR981" s="11"/>
      <c r="BS981" s="11"/>
      <c r="BT981" s="11"/>
      <c r="BU981" s="11"/>
      <c r="BV981" s="11"/>
      <c r="BW981" s="11"/>
      <c r="BX981" s="11"/>
      <c r="BY981" s="11"/>
      <c r="BZ981" s="11"/>
      <c r="CA981" s="11"/>
      <c r="CB981" s="11"/>
      <c r="CC981" s="11"/>
      <c r="CD981" s="11"/>
      <c r="CE981" s="11"/>
      <c r="CF981" s="11"/>
      <c r="CG981" s="11"/>
      <c r="CH981" s="11"/>
      <c r="CI981" s="11"/>
      <c r="CJ981" s="11"/>
      <c r="CK981" s="11"/>
      <c r="CL981" s="11"/>
      <c r="CM981" s="11"/>
      <c r="CN981" s="11"/>
      <c r="CO981" s="11"/>
      <c r="CP981" s="11"/>
      <c r="CQ981" s="11"/>
      <c r="CR981" s="11"/>
      <c r="CS981" s="11"/>
      <c r="CT981" s="11"/>
      <c r="CU981" s="11"/>
      <c r="CV981" s="11"/>
      <c r="CW981" s="11"/>
      <c r="CX981" s="11"/>
      <c r="CY981" s="11">
        <v>1</v>
      </c>
      <c r="CZ981" s="11"/>
      <c r="DA981" s="11"/>
      <c r="DB981" s="11"/>
      <c r="DC981" s="12">
        <v>1</v>
      </c>
      <c r="DD981" s="13">
        <v>110</v>
      </c>
      <c r="DE981" s="13">
        <f t="shared" si="17"/>
        <v>110</v>
      </c>
    </row>
    <row r="982" spans="1:109" ht="150" customHeight="1" x14ac:dyDescent="0.3">
      <c r="A982" s="10"/>
      <c r="B982" s="11" t="s">
        <v>1238</v>
      </c>
      <c r="C982" s="11" t="s">
        <v>199</v>
      </c>
      <c r="D982" s="11" t="s">
        <v>106</v>
      </c>
      <c r="E982" s="11" t="s">
        <v>1238</v>
      </c>
      <c r="F982" s="11" t="s">
        <v>811</v>
      </c>
      <c r="G982" s="11" t="s">
        <v>1761</v>
      </c>
      <c r="H982" s="11" t="s">
        <v>1762</v>
      </c>
      <c r="I982" s="11" t="s">
        <v>252</v>
      </c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/>
      <c r="BQ982" s="11"/>
      <c r="BR982" s="11"/>
      <c r="BS982" s="11"/>
      <c r="BT982" s="11"/>
      <c r="BU982" s="11"/>
      <c r="BV982" s="11"/>
      <c r="BW982" s="11"/>
      <c r="BX982" s="11"/>
      <c r="BY982" s="11"/>
      <c r="BZ982" s="11"/>
      <c r="CA982" s="11"/>
      <c r="CB982" s="11"/>
      <c r="CC982" s="11"/>
      <c r="CD982" s="11"/>
      <c r="CE982" s="11"/>
      <c r="CF982" s="11"/>
      <c r="CG982" s="11"/>
      <c r="CH982" s="11"/>
      <c r="CI982" s="11"/>
      <c r="CJ982" s="11"/>
      <c r="CK982" s="11"/>
      <c r="CL982" s="11"/>
      <c r="CM982" s="11"/>
      <c r="CN982" s="11"/>
      <c r="CO982" s="11"/>
      <c r="CP982" s="11"/>
      <c r="CQ982" s="11"/>
      <c r="CR982" s="11"/>
      <c r="CS982" s="11"/>
      <c r="CT982" s="11"/>
      <c r="CU982" s="11"/>
      <c r="CV982" s="11">
        <v>1</v>
      </c>
      <c r="CW982" s="11"/>
      <c r="CX982" s="11">
        <v>1</v>
      </c>
      <c r="CY982" s="11">
        <v>1</v>
      </c>
      <c r="CZ982" s="11"/>
      <c r="DA982" s="11"/>
      <c r="DB982" s="11"/>
      <c r="DC982" s="12">
        <v>3</v>
      </c>
      <c r="DD982" s="13">
        <v>110</v>
      </c>
      <c r="DE982" s="13">
        <f t="shared" si="17"/>
        <v>330</v>
      </c>
    </row>
    <row r="983" spans="1:109" ht="150" customHeight="1" x14ac:dyDescent="0.3">
      <c r="A983" s="10"/>
      <c r="B983" s="11" t="s">
        <v>1238</v>
      </c>
      <c r="C983" s="11" t="s">
        <v>199</v>
      </c>
      <c r="D983" s="11" t="s">
        <v>106</v>
      </c>
      <c r="E983" s="11" t="s">
        <v>1238</v>
      </c>
      <c r="F983" s="11" t="s">
        <v>811</v>
      </c>
      <c r="G983" s="11" t="s">
        <v>1521</v>
      </c>
      <c r="H983" s="11" t="s">
        <v>1522</v>
      </c>
      <c r="I983" s="11" t="s">
        <v>234</v>
      </c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11"/>
      <c r="BT983" s="11"/>
      <c r="BU983" s="11"/>
      <c r="BV983" s="11"/>
      <c r="BW983" s="11"/>
      <c r="BX983" s="11"/>
      <c r="BY983" s="11"/>
      <c r="BZ983" s="11"/>
      <c r="CA983" s="11"/>
      <c r="CB983" s="11"/>
      <c r="CC983" s="11"/>
      <c r="CD983" s="11"/>
      <c r="CE983" s="11"/>
      <c r="CF983" s="11"/>
      <c r="CG983" s="11"/>
      <c r="CH983" s="11"/>
      <c r="CI983" s="11"/>
      <c r="CJ983" s="11"/>
      <c r="CK983" s="11"/>
      <c r="CL983" s="11"/>
      <c r="CM983" s="11"/>
      <c r="CN983" s="11"/>
      <c r="CO983" s="11"/>
      <c r="CP983" s="11"/>
      <c r="CQ983" s="11"/>
      <c r="CR983" s="11"/>
      <c r="CS983" s="11"/>
      <c r="CT983" s="11"/>
      <c r="CU983" s="11"/>
      <c r="CV983" s="11"/>
      <c r="CW983" s="11"/>
      <c r="CX983" s="11"/>
      <c r="CY983" s="11">
        <v>3</v>
      </c>
      <c r="CZ983" s="11"/>
      <c r="DA983" s="11"/>
      <c r="DB983" s="11"/>
      <c r="DC983" s="12">
        <v>3</v>
      </c>
      <c r="DD983" s="13">
        <v>55</v>
      </c>
      <c r="DE983" s="13">
        <f t="shared" si="17"/>
        <v>165</v>
      </c>
    </row>
    <row r="984" spans="1:109" ht="150" customHeight="1" x14ac:dyDescent="0.3">
      <c r="A984" s="10"/>
      <c r="B984" s="11" t="s">
        <v>1238</v>
      </c>
      <c r="C984" s="11" t="s">
        <v>199</v>
      </c>
      <c r="D984" s="11" t="s">
        <v>106</v>
      </c>
      <c r="E984" s="11" t="s">
        <v>1238</v>
      </c>
      <c r="F984" s="11" t="s">
        <v>811</v>
      </c>
      <c r="G984" s="11" t="s">
        <v>1521</v>
      </c>
      <c r="H984" s="11" t="s">
        <v>1522</v>
      </c>
      <c r="I984" s="11" t="s">
        <v>624</v>
      </c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  <c r="BM984" s="11"/>
      <c r="BN984" s="11"/>
      <c r="BO984" s="11"/>
      <c r="BP984" s="11"/>
      <c r="BQ984" s="11"/>
      <c r="BR984" s="11"/>
      <c r="BS984" s="11"/>
      <c r="BT984" s="11"/>
      <c r="BU984" s="11"/>
      <c r="BV984" s="11"/>
      <c r="BW984" s="11"/>
      <c r="BX984" s="11"/>
      <c r="BY984" s="11"/>
      <c r="BZ984" s="11"/>
      <c r="CA984" s="11"/>
      <c r="CB984" s="11"/>
      <c r="CC984" s="11"/>
      <c r="CD984" s="11"/>
      <c r="CE984" s="11"/>
      <c r="CF984" s="11"/>
      <c r="CG984" s="11"/>
      <c r="CH984" s="11"/>
      <c r="CI984" s="11"/>
      <c r="CJ984" s="11"/>
      <c r="CK984" s="11"/>
      <c r="CL984" s="11"/>
      <c r="CM984" s="11"/>
      <c r="CN984" s="11"/>
      <c r="CO984" s="11"/>
      <c r="CP984" s="11"/>
      <c r="CQ984" s="11"/>
      <c r="CR984" s="11"/>
      <c r="CS984" s="11"/>
      <c r="CT984" s="11"/>
      <c r="CU984" s="11"/>
      <c r="CV984" s="11"/>
      <c r="CW984" s="11"/>
      <c r="CX984" s="11"/>
      <c r="CY984" s="11">
        <v>4</v>
      </c>
      <c r="CZ984" s="11"/>
      <c r="DA984" s="11"/>
      <c r="DB984" s="11"/>
      <c r="DC984" s="12">
        <v>4</v>
      </c>
      <c r="DD984" s="13">
        <v>55</v>
      </c>
      <c r="DE984" s="13">
        <f t="shared" si="17"/>
        <v>220</v>
      </c>
    </row>
    <row r="985" spans="1:109" ht="150" customHeight="1" x14ac:dyDescent="0.3">
      <c r="A985" s="10"/>
      <c r="B985" s="11" t="s">
        <v>1238</v>
      </c>
      <c r="C985" s="11" t="s">
        <v>199</v>
      </c>
      <c r="D985" s="11" t="s">
        <v>106</v>
      </c>
      <c r="E985" s="11" t="s">
        <v>1238</v>
      </c>
      <c r="F985" s="11" t="s">
        <v>811</v>
      </c>
      <c r="G985" s="11" t="s">
        <v>1521</v>
      </c>
      <c r="H985" s="11" t="s">
        <v>1522</v>
      </c>
      <c r="I985" s="11" t="s">
        <v>1281</v>
      </c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/>
      <c r="BQ985" s="11"/>
      <c r="BR985" s="11"/>
      <c r="BS985" s="11"/>
      <c r="BT985" s="11"/>
      <c r="BU985" s="11"/>
      <c r="BV985" s="11"/>
      <c r="BW985" s="11"/>
      <c r="BX985" s="11"/>
      <c r="BY985" s="11"/>
      <c r="BZ985" s="11"/>
      <c r="CA985" s="11"/>
      <c r="CB985" s="11"/>
      <c r="CC985" s="11"/>
      <c r="CD985" s="11"/>
      <c r="CE985" s="11"/>
      <c r="CF985" s="11"/>
      <c r="CG985" s="11"/>
      <c r="CH985" s="11"/>
      <c r="CI985" s="11"/>
      <c r="CJ985" s="11"/>
      <c r="CK985" s="11"/>
      <c r="CL985" s="11"/>
      <c r="CM985" s="11"/>
      <c r="CN985" s="11"/>
      <c r="CO985" s="11"/>
      <c r="CP985" s="11"/>
      <c r="CQ985" s="11"/>
      <c r="CR985" s="11">
        <v>1</v>
      </c>
      <c r="CS985" s="11"/>
      <c r="CT985" s="11"/>
      <c r="CU985" s="11"/>
      <c r="CV985" s="11"/>
      <c r="CW985" s="11"/>
      <c r="CX985" s="11"/>
      <c r="CY985" s="11">
        <v>1</v>
      </c>
      <c r="CZ985" s="11"/>
      <c r="DA985" s="11"/>
      <c r="DB985" s="11"/>
      <c r="DC985" s="12">
        <v>2</v>
      </c>
      <c r="DD985" s="13">
        <v>55</v>
      </c>
      <c r="DE985" s="13">
        <f t="shared" si="17"/>
        <v>110</v>
      </c>
    </row>
    <row r="986" spans="1:109" ht="150" customHeight="1" x14ac:dyDescent="0.3">
      <c r="A986" s="10"/>
      <c r="B986" s="11" t="s">
        <v>1238</v>
      </c>
      <c r="C986" s="11" t="s">
        <v>199</v>
      </c>
      <c r="D986" s="11" t="s">
        <v>106</v>
      </c>
      <c r="E986" s="11" t="s">
        <v>1238</v>
      </c>
      <c r="F986" s="11" t="s">
        <v>811</v>
      </c>
      <c r="G986" s="11" t="s">
        <v>1521</v>
      </c>
      <c r="H986" s="11" t="s">
        <v>1522</v>
      </c>
      <c r="I986" s="11" t="s">
        <v>1672</v>
      </c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/>
      <c r="BQ986" s="11"/>
      <c r="BR986" s="11"/>
      <c r="BS986" s="11"/>
      <c r="BT986" s="11"/>
      <c r="BU986" s="11"/>
      <c r="BV986" s="11"/>
      <c r="BW986" s="11"/>
      <c r="BX986" s="11"/>
      <c r="BY986" s="11"/>
      <c r="BZ986" s="11"/>
      <c r="CA986" s="11"/>
      <c r="CB986" s="11"/>
      <c r="CC986" s="11"/>
      <c r="CD986" s="11"/>
      <c r="CE986" s="11"/>
      <c r="CF986" s="11"/>
      <c r="CG986" s="11"/>
      <c r="CH986" s="11"/>
      <c r="CI986" s="11"/>
      <c r="CJ986" s="11"/>
      <c r="CK986" s="11"/>
      <c r="CL986" s="11"/>
      <c r="CM986" s="11"/>
      <c r="CN986" s="11"/>
      <c r="CO986" s="11"/>
      <c r="CP986" s="11"/>
      <c r="CQ986" s="11"/>
      <c r="CR986" s="11"/>
      <c r="CS986" s="11"/>
      <c r="CT986" s="11"/>
      <c r="CU986" s="11"/>
      <c r="CV986" s="11"/>
      <c r="CW986" s="11"/>
      <c r="CX986" s="11">
        <v>1</v>
      </c>
      <c r="CY986" s="11"/>
      <c r="CZ986" s="11"/>
      <c r="DA986" s="11"/>
      <c r="DB986" s="11"/>
      <c r="DC986" s="12">
        <v>1</v>
      </c>
      <c r="DD986" s="13">
        <v>55</v>
      </c>
      <c r="DE986" s="13">
        <f t="shared" si="17"/>
        <v>55</v>
      </c>
    </row>
    <row r="987" spans="1:109" ht="150" customHeight="1" x14ac:dyDescent="0.3">
      <c r="A987" s="10"/>
      <c r="B987" s="11" t="s">
        <v>1238</v>
      </c>
      <c r="C987" s="11" t="s">
        <v>199</v>
      </c>
      <c r="D987" s="11" t="s">
        <v>106</v>
      </c>
      <c r="E987" s="11" t="s">
        <v>1238</v>
      </c>
      <c r="F987" s="11" t="s">
        <v>117</v>
      </c>
      <c r="G987" s="11" t="s">
        <v>1763</v>
      </c>
      <c r="H987" s="11" t="s">
        <v>1764</v>
      </c>
      <c r="I987" s="11" t="s">
        <v>1355</v>
      </c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>
        <v>2</v>
      </c>
      <c r="AV987" s="11"/>
      <c r="AW987" s="11">
        <v>1</v>
      </c>
      <c r="AX987" s="11"/>
      <c r="AY987" s="11">
        <v>1</v>
      </c>
      <c r="AZ987" s="11">
        <v>1</v>
      </c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/>
      <c r="BQ987" s="11"/>
      <c r="BR987" s="11"/>
      <c r="BS987" s="11"/>
      <c r="BT987" s="11"/>
      <c r="BU987" s="11"/>
      <c r="BV987" s="11"/>
      <c r="BW987" s="11"/>
      <c r="BX987" s="11"/>
      <c r="BY987" s="11"/>
      <c r="BZ987" s="11"/>
      <c r="CA987" s="11"/>
      <c r="CB987" s="11"/>
      <c r="CC987" s="11"/>
      <c r="CD987" s="11"/>
      <c r="CE987" s="11"/>
      <c r="CF987" s="11"/>
      <c r="CG987" s="11"/>
      <c r="CH987" s="11"/>
      <c r="CI987" s="11"/>
      <c r="CJ987" s="11"/>
      <c r="CK987" s="11"/>
      <c r="CL987" s="11"/>
      <c r="CM987" s="11"/>
      <c r="CN987" s="11"/>
      <c r="CO987" s="11"/>
      <c r="CP987" s="11"/>
      <c r="CQ987" s="11"/>
      <c r="CR987" s="11"/>
      <c r="CS987" s="11"/>
      <c r="CT987" s="11"/>
      <c r="CU987" s="11"/>
      <c r="CV987" s="11"/>
      <c r="CW987" s="11"/>
      <c r="CX987" s="11"/>
      <c r="CY987" s="11"/>
      <c r="CZ987" s="11"/>
      <c r="DA987" s="11"/>
      <c r="DB987" s="11"/>
      <c r="DC987" s="12">
        <v>5</v>
      </c>
      <c r="DD987" s="13">
        <v>370</v>
      </c>
      <c r="DE987" s="13">
        <f t="shared" si="17"/>
        <v>1850</v>
      </c>
    </row>
    <row r="988" spans="1:109" ht="150" customHeight="1" x14ac:dyDescent="0.3">
      <c r="A988" s="10"/>
      <c r="B988" s="11" t="s">
        <v>1238</v>
      </c>
      <c r="C988" s="11" t="s">
        <v>199</v>
      </c>
      <c r="D988" s="11" t="s">
        <v>106</v>
      </c>
      <c r="E988" s="11" t="s">
        <v>1238</v>
      </c>
      <c r="F988" s="11" t="s">
        <v>117</v>
      </c>
      <c r="G988" s="11" t="s">
        <v>1763</v>
      </c>
      <c r="H988" s="11" t="s">
        <v>1764</v>
      </c>
      <c r="I988" s="11" t="s">
        <v>305</v>
      </c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>
        <v>2</v>
      </c>
      <c r="AV988" s="11"/>
      <c r="AW988" s="11"/>
      <c r="AX988" s="11"/>
      <c r="AY988" s="11">
        <v>1</v>
      </c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/>
      <c r="BQ988" s="11"/>
      <c r="BR988" s="11"/>
      <c r="BS988" s="11"/>
      <c r="BT988" s="11"/>
      <c r="BU988" s="11"/>
      <c r="BV988" s="11"/>
      <c r="BW988" s="11"/>
      <c r="BX988" s="11"/>
      <c r="BY988" s="11"/>
      <c r="BZ988" s="11"/>
      <c r="CA988" s="11"/>
      <c r="CB988" s="11"/>
      <c r="CC988" s="11"/>
      <c r="CD988" s="11"/>
      <c r="CE988" s="11"/>
      <c r="CF988" s="11"/>
      <c r="CG988" s="11"/>
      <c r="CH988" s="11"/>
      <c r="CI988" s="11"/>
      <c r="CJ988" s="11"/>
      <c r="CK988" s="11"/>
      <c r="CL988" s="11"/>
      <c r="CM988" s="11"/>
      <c r="CN988" s="11"/>
      <c r="CO988" s="11"/>
      <c r="CP988" s="11"/>
      <c r="CQ988" s="11"/>
      <c r="CR988" s="11"/>
      <c r="CS988" s="11"/>
      <c r="CT988" s="11"/>
      <c r="CU988" s="11"/>
      <c r="CV988" s="11"/>
      <c r="CW988" s="11"/>
      <c r="CX988" s="11"/>
      <c r="CY988" s="11"/>
      <c r="CZ988" s="11"/>
      <c r="DA988" s="11"/>
      <c r="DB988" s="11"/>
      <c r="DC988" s="12">
        <v>3</v>
      </c>
      <c r="DD988" s="13">
        <v>370</v>
      </c>
      <c r="DE988" s="13">
        <f t="shared" si="17"/>
        <v>1110</v>
      </c>
    </row>
    <row r="989" spans="1:109" ht="150" customHeight="1" x14ac:dyDescent="0.3">
      <c r="A989" s="10"/>
      <c r="B989" s="11" t="s">
        <v>1238</v>
      </c>
      <c r="C989" s="11" t="s">
        <v>199</v>
      </c>
      <c r="D989" s="11" t="s">
        <v>106</v>
      </c>
      <c r="E989" s="11" t="s">
        <v>1238</v>
      </c>
      <c r="F989" s="11" t="s">
        <v>117</v>
      </c>
      <c r="G989" s="11" t="s">
        <v>1765</v>
      </c>
      <c r="H989" s="11" t="s">
        <v>1764</v>
      </c>
      <c r="I989" s="11" t="s">
        <v>1355</v>
      </c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>
        <v>1</v>
      </c>
      <c r="AX989" s="11"/>
      <c r="AY989" s="11">
        <v>2</v>
      </c>
      <c r="AZ989" s="11">
        <v>1</v>
      </c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/>
      <c r="BQ989" s="11"/>
      <c r="BR989" s="11"/>
      <c r="BS989" s="11"/>
      <c r="BT989" s="11"/>
      <c r="BU989" s="11"/>
      <c r="BV989" s="11"/>
      <c r="BW989" s="11"/>
      <c r="BX989" s="11"/>
      <c r="BY989" s="11"/>
      <c r="BZ989" s="11"/>
      <c r="CA989" s="11"/>
      <c r="CB989" s="11"/>
      <c r="CC989" s="11"/>
      <c r="CD989" s="11"/>
      <c r="CE989" s="11"/>
      <c r="CF989" s="11"/>
      <c r="CG989" s="11"/>
      <c r="CH989" s="11"/>
      <c r="CI989" s="11"/>
      <c r="CJ989" s="11"/>
      <c r="CK989" s="11"/>
      <c r="CL989" s="11"/>
      <c r="CM989" s="11"/>
      <c r="CN989" s="11"/>
      <c r="CO989" s="11"/>
      <c r="CP989" s="11"/>
      <c r="CQ989" s="11"/>
      <c r="CR989" s="11"/>
      <c r="CS989" s="11"/>
      <c r="CT989" s="11"/>
      <c r="CU989" s="11"/>
      <c r="CV989" s="11"/>
      <c r="CW989" s="11"/>
      <c r="CX989" s="11"/>
      <c r="CY989" s="11"/>
      <c r="CZ989" s="11"/>
      <c r="DA989" s="11"/>
      <c r="DB989" s="11"/>
      <c r="DC989" s="12">
        <v>4</v>
      </c>
      <c r="DD989" s="13">
        <v>450</v>
      </c>
      <c r="DE989" s="13">
        <f t="shared" si="17"/>
        <v>1800</v>
      </c>
    </row>
    <row r="990" spans="1:109" ht="150" customHeight="1" x14ac:dyDescent="0.3">
      <c r="A990" s="10"/>
      <c r="B990" s="11" t="s">
        <v>1238</v>
      </c>
      <c r="C990" s="11" t="s">
        <v>199</v>
      </c>
      <c r="D990" s="11" t="s">
        <v>106</v>
      </c>
      <c r="E990" s="11" t="s">
        <v>1238</v>
      </c>
      <c r="F990" s="11" t="s">
        <v>117</v>
      </c>
      <c r="G990" s="11" t="s">
        <v>1765</v>
      </c>
      <c r="H990" s="11" t="s">
        <v>1764</v>
      </c>
      <c r="I990" s="11" t="s">
        <v>305</v>
      </c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>
        <v>1</v>
      </c>
      <c r="AV990" s="11"/>
      <c r="AW990" s="11"/>
      <c r="AX990" s="11"/>
      <c r="AY990" s="11"/>
      <c r="AZ990" s="11">
        <v>1</v>
      </c>
      <c r="BA990" s="11"/>
      <c r="BB990" s="11"/>
      <c r="BC990" s="11"/>
      <c r="BD990" s="11"/>
      <c r="BE990" s="11"/>
      <c r="BF990" s="11"/>
      <c r="BG990" s="11"/>
      <c r="BH990" s="11"/>
      <c r="BI990" s="11"/>
      <c r="BJ990" s="11"/>
      <c r="BK990" s="11"/>
      <c r="BL990" s="11"/>
      <c r="BM990" s="11"/>
      <c r="BN990" s="11"/>
      <c r="BO990" s="11"/>
      <c r="BP990" s="11"/>
      <c r="BQ990" s="11"/>
      <c r="BR990" s="11"/>
      <c r="BS990" s="11"/>
      <c r="BT990" s="11"/>
      <c r="BU990" s="11"/>
      <c r="BV990" s="11"/>
      <c r="BW990" s="11"/>
      <c r="BX990" s="11"/>
      <c r="BY990" s="11"/>
      <c r="BZ990" s="11"/>
      <c r="CA990" s="11"/>
      <c r="CB990" s="11"/>
      <c r="CC990" s="11"/>
      <c r="CD990" s="11"/>
      <c r="CE990" s="11"/>
      <c r="CF990" s="11"/>
      <c r="CG990" s="11"/>
      <c r="CH990" s="11"/>
      <c r="CI990" s="11"/>
      <c r="CJ990" s="11"/>
      <c r="CK990" s="11"/>
      <c r="CL990" s="11"/>
      <c r="CM990" s="11"/>
      <c r="CN990" s="11"/>
      <c r="CO990" s="11"/>
      <c r="CP990" s="11"/>
      <c r="CQ990" s="11"/>
      <c r="CR990" s="11"/>
      <c r="CS990" s="11"/>
      <c r="CT990" s="11"/>
      <c r="CU990" s="11"/>
      <c r="CV990" s="11"/>
      <c r="CW990" s="11"/>
      <c r="CX990" s="11"/>
      <c r="CY990" s="11"/>
      <c r="CZ990" s="11"/>
      <c r="DA990" s="11"/>
      <c r="DB990" s="11"/>
      <c r="DC990" s="12">
        <v>2</v>
      </c>
      <c r="DD990" s="13">
        <v>450</v>
      </c>
      <c r="DE990" s="13">
        <f t="shared" si="17"/>
        <v>900</v>
      </c>
    </row>
    <row r="991" spans="1:109" ht="150" customHeight="1" x14ac:dyDescent="0.3">
      <c r="A991" s="10"/>
      <c r="B991" s="11" t="s">
        <v>1238</v>
      </c>
      <c r="C991" s="11" t="s">
        <v>199</v>
      </c>
      <c r="D991" s="11" t="s">
        <v>106</v>
      </c>
      <c r="E991" s="11" t="s">
        <v>1238</v>
      </c>
      <c r="F991" s="11" t="s">
        <v>117</v>
      </c>
      <c r="G991" s="11" t="s">
        <v>1766</v>
      </c>
      <c r="H991" s="11" t="s">
        <v>1767</v>
      </c>
      <c r="I991" s="11" t="s">
        <v>205</v>
      </c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>
        <v>2</v>
      </c>
      <c r="AV991" s="11"/>
      <c r="AW991" s="11"/>
      <c r="AX991" s="11"/>
      <c r="AY991" s="11"/>
      <c r="AZ991" s="11">
        <v>1</v>
      </c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11"/>
      <c r="BT991" s="11"/>
      <c r="BU991" s="11"/>
      <c r="BV991" s="11"/>
      <c r="BW991" s="11"/>
      <c r="BX991" s="11"/>
      <c r="BY991" s="11"/>
      <c r="BZ991" s="11"/>
      <c r="CA991" s="11"/>
      <c r="CB991" s="11"/>
      <c r="CC991" s="11"/>
      <c r="CD991" s="11"/>
      <c r="CE991" s="11"/>
      <c r="CF991" s="11"/>
      <c r="CG991" s="11"/>
      <c r="CH991" s="11"/>
      <c r="CI991" s="11"/>
      <c r="CJ991" s="11"/>
      <c r="CK991" s="11"/>
      <c r="CL991" s="11"/>
      <c r="CM991" s="11"/>
      <c r="CN991" s="11"/>
      <c r="CO991" s="11"/>
      <c r="CP991" s="11"/>
      <c r="CQ991" s="11"/>
      <c r="CR991" s="11"/>
      <c r="CS991" s="11"/>
      <c r="CT991" s="11"/>
      <c r="CU991" s="11"/>
      <c r="CV991" s="11"/>
      <c r="CW991" s="11"/>
      <c r="CX991" s="11"/>
      <c r="CY991" s="11"/>
      <c r="CZ991" s="11"/>
      <c r="DA991" s="11"/>
      <c r="DB991" s="11"/>
      <c r="DC991" s="12">
        <v>3</v>
      </c>
      <c r="DD991" s="13">
        <v>220</v>
      </c>
      <c r="DE991" s="13">
        <f t="shared" si="17"/>
        <v>660</v>
      </c>
    </row>
    <row r="992" spans="1:109" ht="150" customHeight="1" x14ac:dyDescent="0.3">
      <c r="A992" s="10"/>
      <c r="B992" s="11" t="s">
        <v>1238</v>
      </c>
      <c r="C992" s="11" t="s">
        <v>199</v>
      </c>
      <c r="D992" s="11" t="s">
        <v>106</v>
      </c>
      <c r="E992" s="11" t="s">
        <v>1238</v>
      </c>
      <c r="F992" s="11" t="s">
        <v>117</v>
      </c>
      <c r="G992" s="11" t="s">
        <v>1768</v>
      </c>
      <c r="H992" s="11" t="s">
        <v>1769</v>
      </c>
      <c r="I992" s="11" t="s">
        <v>120</v>
      </c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>
        <v>1</v>
      </c>
      <c r="AZ992" s="11">
        <v>1</v>
      </c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/>
      <c r="BQ992" s="11"/>
      <c r="BR992" s="11"/>
      <c r="BS992" s="11"/>
      <c r="BT992" s="11"/>
      <c r="BU992" s="11"/>
      <c r="BV992" s="11"/>
      <c r="BW992" s="11"/>
      <c r="BX992" s="11"/>
      <c r="BY992" s="11"/>
      <c r="BZ992" s="11"/>
      <c r="CA992" s="11"/>
      <c r="CB992" s="11"/>
      <c r="CC992" s="11"/>
      <c r="CD992" s="11"/>
      <c r="CE992" s="11"/>
      <c r="CF992" s="11"/>
      <c r="CG992" s="11"/>
      <c r="CH992" s="11"/>
      <c r="CI992" s="11"/>
      <c r="CJ992" s="11"/>
      <c r="CK992" s="11"/>
      <c r="CL992" s="11"/>
      <c r="CM992" s="11"/>
      <c r="CN992" s="11"/>
      <c r="CO992" s="11"/>
      <c r="CP992" s="11"/>
      <c r="CQ992" s="11"/>
      <c r="CR992" s="11"/>
      <c r="CS992" s="11"/>
      <c r="CT992" s="11"/>
      <c r="CU992" s="11"/>
      <c r="CV992" s="11"/>
      <c r="CW992" s="11"/>
      <c r="CX992" s="11"/>
      <c r="CY992" s="11"/>
      <c r="CZ992" s="11"/>
      <c r="DA992" s="11"/>
      <c r="DB992" s="11"/>
      <c r="DC992" s="12">
        <v>2</v>
      </c>
      <c r="DD992" s="13">
        <v>290</v>
      </c>
      <c r="DE992" s="13">
        <f t="shared" si="17"/>
        <v>580</v>
      </c>
    </row>
    <row r="993" spans="1:109" ht="150" customHeight="1" x14ac:dyDescent="0.3">
      <c r="A993" s="10"/>
      <c r="B993" s="11" t="s">
        <v>1238</v>
      </c>
      <c r="C993" s="11" t="s">
        <v>199</v>
      </c>
      <c r="D993" s="11" t="s">
        <v>106</v>
      </c>
      <c r="E993" s="11" t="s">
        <v>1238</v>
      </c>
      <c r="F993" s="11" t="s">
        <v>117</v>
      </c>
      <c r="G993" s="11" t="s">
        <v>1768</v>
      </c>
      <c r="H993" s="11" t="s">
        <v>1769</v>
      </c>
      <c r="I993" s="11" t="s">
        <v>205</v>
      </c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>
        <v>1</v>
      </c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/>
      <c r="BQ993" s="11"/>
      <c r="BR993" s="11"/>
      <c r="BS993" s="11"/>
      <c r="BT993" s="11"/>
      <c r="BU993" s="11"/>
      <c r="BV993" s="11"/>
      <c r="BW993" s="11"/>
      <c r="BX993" s="11"/>
      <c r="BY993" s="11"/>
      <c r="BZ993" s="11"/>
      <c r="CA993" s="11"/>
      <c r="CB993" s="11"/>
      <c r="CC993" s="11"/>
      <c r="CD993" s="11"/>
      <c r="CE993" s="11"/>
      <c r="CF993" s="11"/>
      <c r="CG993" s="11"/>
      <c r="CH993" s="11"/>
      <c r="CI993" s="11"/>
      <c r="CJ993" s="11"/>
      <c r="CK993" s="11"/>
      <c r="CL993" s="11"/>
      <c r="CM993" s="11"/>
      <c r="CN993" s="11"/>
      <c r="CO993" s="11"/>
      <c r="CP993" s="11"/>
      <c r="CQ993" s="11"/>
      <c r="CR993" s="11"/>
      <c r="CS993" s="11"/>
      <c r="CT993" s="11"/>
      <c r="CU993" s="11"/>
      <c r="CV993" s="11"/>
      <c r="CW993" s="11"/>
      <c r="CX993" s="11"/>
      <c r="CY993" s="11"/>
      <c r="CZ993" s="11"/>
      <c r="DA993" s="11"/>
      <c r="DB993" s="11"/>
      <c r="DC993" s="12">
        <v>1</v>
      </c>
      <c r="DD993" s="13">
        <v>290</v>
      </c>
      <c r="DE993" s="13">
        <f t="shared" si="17"/>
        <v>290</v>
      </c>
    </row>
    <row r="994" spans="1:109" ht="150" customHeight="1" x14ac:dyDescent="0.3">
      <c r="A994" s="10"/>
      <c r="B994" s="11" t="s">
        <v>1238</v>
      </c>
      <c r="C994" s="11" t="s">
        <v>199</v>
      </c>
      <c r="D994" s="11" t="s">
        <v>106</v>
      </c>
      <c r="E994" s="11" t="s">
        <v>1238</v>
      </c>
      <c r="F994" s="11" t="s">
        <v>828</v>
      </c>
      <c r="G994" s="11" t="s">
        <v>1770</v>
      </c>
      <c r="H994" s="11" t="s">
        <v>1771</v>
      </c>
      <c r="I994" s="11" t="s">
        <v>1045</v>
      </c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>
        <v>1</v>
      </c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/>
      <c r="BQ994" s="11"/>
      <c r="BR994" s="11"/>
      <c r="BS994" s="11"/>
      <c r="BT994" s="11"/>
      <c r="BU994" s="11"/>
      <c r="BV994" s="11"/>
      <c r="BW994" s="11"/>
      <c r="BX994" s="11"/>
      <c r="BY994" s="11"/>
      <c r="BZ994" s="11"/>
      <c r="CA994" s="11"/>
      <c r="CB994" s="11"/>
      <c r="CC994" s="11"/>
      <c r="CD994" s="11"/>
      <c r="CE994" s="11"/>
      <c r="CF994" s="11"/>
      <c r="CG994" s="11"/>
      <c r="CH994" s="11"/>
      <c r="CI994" s="11"/>
      <c r="CJ994" s="11"/>
      <c r="CK994" s="11"/>
      <c r="CL994" s="11"/>
      <c r="CM994" s="11"/>
      <c r="CN994" s="11"/>
      <c r="CO994" s="11"/>
      <c r="CP994" s="11"/>
      <c r="CQ994" s="11"/>
      <c r="CR994" s="11"/>
      <c r="CS994" s="11"/>
      <c r="CT994" s="11"/>
      <c r="CU994" s="11"/>
      <c r="CV994" s="11"/>
      <c r="CW994" s="11"/>
      <c r="CX994" s="11"/>
      <c r="CY994" s="11"/>
      <c r="CZ994" s="11"/>
      <c r="DA994" s="11"/>
      <c r="DB994" s="11"/>
      <c r="DC994" s="12">
        <v>1</v>
      </c>
      <c r="DD994" s="13">
        <v>2900</v>
      </c>
      <c r="DE994" s="13">
        <f t="shared" si="17"/>
        <v>2900</v>
      </c>
    </row>
    <row r="995" spans="1:109" ht="150" customHeight="1" x14ac:dyDescent="0.3">
      <c r="A995" s="10"/>
      <c r="B995" s="11" t="s">
        <v>1238</v>
      </c>
      <c r="C995" s="11" t="s">
        <v>1772</v>
      </c>
      <c r="D995" s="11" t="s">
        <v>106</v>
      </c>
      <c r="E995" s="11" t="s">
        <v>1238</v>
      </c>
      <c r="F995" s="11" t="s">
        <v>811</v>
      </c>
      <c r="G995" s="11" t="s">
        <v>1773</v>
      </c>
      <c r="H995" s="11" t="s">
        <v>1774</v>
      </c>
      <c r="I995" s="11" t="s">
        <v>305</v>
      </c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/>
      <c r="BQ995" s="11"/>
      <c r="BR995" s="11"/>
      <c r="BS995" s="11"/>
      <c r="BT995" s="11"/>
      <c r="BU995" s="11"/>
      <c r="BV995" s="11"/>
      <c r="BW995" s="11"/>
      <c r="BX995" s="11"/>
      <c r="BY995" s="11"/>
      <c r="BZ995" s="11"/>
      <c r="CA995" s="11"/>
      <c r="CB995" s="11"/>
      <c r="CC995" s="11"/>
      <c r="CD995" s="11"/>
      <c r="CE995" s="11"/>
      <c r="CF995" s="11"/>
      <c r="CG995" s="11"/>
      <c r="CH995" s="11"/>
      <c r="CI995" s="11"/>
      <c r="CJ995" s="11"/>
      <c r="CK995" s="11"/>
      <c r="CL995" s="11"/>
      <c r="CM995" s="11"/>
      <c r="CN995" s="11"/>
      <c r="CO995" s="11"/>
      <c r="CP995" s="11"/>
      <c r="CQ995" s="11">
        <v>1</v>
      </c>
      <c r="CR995" s="11"/>
      <c r="CS995" s="11"/>
      <c r="CT995" s="11"/>
      <c r="CU995" s="11"/>
      <c r="CV995" s="11"/>
      <c r="CW995" s="11"/>
      <c r="CX995" s="11"/>
      <c r="CY995" s="11"/>
      <c r="CZ995" s="11"/>
      <c r="DA995" s="11"/>
      <c r="DB995" s="11"/>
      <c r="DC995" s="12">
        <v>1</v>
      </c>
      <c r="DD995" s="13">
        <v>145</v>
      </c>
      <c r="DE995" s="13">
        <f t="shared" si="17"/>
        <v>145</v>
      </c>
    </row>
    <row r="996" spans="1:109" ht="150" customHeight="1" x14ac:dyDescent="0.3">
      <c r="A996" s="10"/>
      <c r="B996" s="11" t="s">
        <v>1238</v>
      </c>
      <c r="C996" s="11" t="s">
        <v>336</v>
      </c>
      <c r="D996" s="11" t="s">
        <v>106</v>
      </c>
      <c r="E996" s="11" t="s">
        <v>1238</v>
      </c>
      <c r="F996" s="11" t="s">
        <v>811</v>
      </c>
      <c r="G996" s="11" t="s">
        <v>1775</v>
      </c>
      <c r="H996" s="11" t="s">
        <v>1631</v>
      </c>
      <c r="I996" s="11" t="s">
        <v>234</v>
      </c>
      <c r="J996" s="11">
        <v>2</v>
      </c>
      <c r="K996" s="11">
        <v>1</v>
      </c>
      <c r="L996" s="11">
        <v>1</v>
      </c>
      <c r="M996" s="11"/>
      <c r="N996" s="11">
        <v>3</v>
      </c>
      <c r="O996" s="11"/>
      <c r="P996" s="11"/>
      <c r="Q996" s="11">
        <v>5</v>
      </c>
      <c r="R996" s="11"/>
      <c r="S996" s="11">
        <v>7</v>
      </c>
      <c r="T996" s="11"/>
      <c r="U996" s="11"/>
      <c r="V996" s="11">
        <v>3</v>
      </c>
      <c r="W996" s="11"/>
      <c r="X996" s="11">
        <v>4</v>
      </c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1"/>
      <c r="BH996" s="11"/>
      <c r="BI996" s="11"/>
      <c r="BJ996" s="11"/>
      <c r="BK996" s="11"/>
      <c r="BL996" s="11"/>
      <c r="BM996" s="11"/>
      <c r="BN996" s="11"/>
      <c r="BO996" s="11"/>
      <c r="BP996" s="11"/>
      <c r="BQ996" s="11"/>
      <c r="BR996" s="11"/>
      <c r="BS996" s="11"/>
      <c r="BT996" s="11"/>
      <c r="BU996" s="11"/>
      <c r="BV996" s="11"/>
      <c r="BW996" s="11"/>
      <c r="BX996" s="11"/>
      <c r="BY996" s="11"/>
      <c r="BZ996" s="11"/>
      <c r="CA996" s="11"/>
      <c r="CB996" s="11"/>
      <c r="CC996" s="11"/>
      <c r="CD996" s="11"/>
      <c r="CE996" s="11"/>
      <c r="CF996" s="11"/>
      <c r="CG996" s="11"/>
      <c r="CH996" s="11"/>
      <c r="CI996" s="11"/>
      <c r="CJ996" s="11"/>
      <c r="CK996" s="11"/>
      <c r="CL996" s="11"/>
      <c r="CM996" s="11"/>
      <c r="CN996" s="11"/>
      <c r="CO996" s="11"/>
      <c r="CP996" s="11"/>
      <c r="CQ996" s="11"/>
      <c r="CR996" s="11"/>
      <c r="CS996" s="11"/>
      <c r="CT996" s="11"/>
      <c r="CU996" s="11"/>
      <c r="CV996" s="11"/>
      <c r="CW996" s="11"/>
      <c r="CX996" s="11"/>
      <c r="CY996" s="11"/>
      <c r="CZ996" s="11"/>
      <c r="DA996" s="11"/>
      <c r="DB996" s="11"/>
      <c r="DC996" s="12">
        <v>26</v>
      </c>
      <c r="DD996" s="13">
        <v>150</v>
      </c>
      <c r="DE996" s="13">
        <f t="shared" si="17"/>
        <v>3900</v>
      </c>
    </row>
    <row r="997" spans="1:109" ht="150" customHeight="1" x14ac:dyDescent="0.3">
      <c r="A997" s="10"/>
      <c r="B997" s="11" t="s">
        <v>1238</v>
      </c>
      <c r="C997" s="11" t="s">
        <v>336</v>
      </c>
      <c r="D997" s="11" t="s">
        <v>106</v>
      </c>
      <c r="E997" s="11" t="s">
        <v>1238</v>
      </c>
      <c r="F997" s="11" t="s">
        <v>811</v>
      </c>
      <c r="G997" s="11" t="s">
        <v>1776</v>
      </c>
      <c r="H997" s="11" t="s">
        <v>1648</v>
      </c>
      <c r="I997" s="11" t="s">
        <v>847</v>
      </c>
      <c r="J997" s="11">
        <v>1</v>
      </c>
      <c r="K997" s="11"/>
      <c r="L997" s="11">
        <v>2</v>
      </c>
      <c r="M997" s="11"/>
      <c r="N997" s="11">
        <v>4</v>
      </c>
      <c r="O997" s="11"/>
      <c r="P997" s="11"/>
      <c r="Q997" s="11">
        <v>4</v>
      </c>
      <c r="R997" s="11"/>
      <c r="S997" s="11">
        <v>4</v>
      </c>
      <c r="T997" s="11"/>
      <c r="U997" s="11"/>
      <c r="V997" s="11">
        <v>2</v>
      </c>
      <c r="W997" s="11"/>
      <c r="X997" s="11">
        <v>1</v>
      </c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/>
      <c r="BQ997" s="11"/>
      <c r="BR997" s="11"/>
      <c r="BS997" s="11"/>
      <c r="BT997" s="11"/>
      <c r="BU997" s="11"/>
      <c r="BV997" s="11"/>
      <c r="BW997" s="11"/>
      <c r="BX997" s="11"/>
      <c r="BY997" s="11"/>
      <c r="BZ997" s="11"/>
      <c r="CA997" s="11"/>
      <c r="CB997" s="11"/>
      <c r="CC997" s="11"/>
      <c r="CD997" s="11"/>
      <c r="CE997" s="11"/>
      <c r="CF997" s="11"/>
      <c r="CG997" s="11"/>
      <c r="CH997" s="11"/>
      <c r="CI997" s="11"/>
      <c r="CJ997" s="11"/>
      <c r="CK997" s="11"/>
      <c r="CL997" s="11"/>
      <c r="CM997" s="11"/>
      <c r="CN997" s="11"/>
      <c r="CO997" s="11"/>
      <c r="CP997" s="11"/>
      <c r="CQ997" s="11"/>
      <c r="CR997" s="11"/>
      <c r="CS997" s="11"/>
      <c r="CT997" s="11"/>
      <c r="CU997" s="11"/>
      <c r="CV997" s="11"/>
      <c r="CW997" s="11"/>
      <c r="CX997" s="11"/>
      <c r="CY997" s="11"/>
      <c r="CZ997" s="11"/>
      <c r="DA997" s="11"/>
      <c r="DB997" s="11"/>
      <c r="DC997" s="12">
        <v>18</v>
      </c>
      <c r="DD997" s="13">
        <v>90</v>
      </c>
      <c r="DE997" s="13">
        <f t="shared" si="17"/>
        <v>1620</v>
      </c>
    </row>
    <row r="998" spans="1:109" ht="150" customHeight="1" x14ac:dyDescent="0.3">
      <c r="A998" s="10"/>
      <c r="B998" s="11" t="s">
        <v>1238</v>
      </c>
      <c r="C998" s="11" t="s">
        <v>760</v>
      </c>
      <c r="D998" s="11" t="s">
        <v>106</v>
      </c>
      <c r="E998" s="11" t="s">
        <v>1238</v>
      </c>
      <c r="F998" s="11" t="s">
        <v>811</v>
      </c>
      <c r="G998" s="11" t="s">
        <v>1777</v>
      </c>
      <c r="H998" s="11" t="s">
        <v>1778</v>
      </c>
      <c r="I998" s="11" t="s">
        <v>234</v>
      </c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>
        <v>1</v>
      </c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/>
      <c r="BQ998" s="11"/>
      <c r="BR998" s="11"/>
      <c r="BS998" s="11"/>
      <c r="BT998" s="11"/>
      <c r="BU998" s="11"/>
      <c r="BV998" s="11"/>
      <c r="BW998" s="11"/>
      <c r="BX998" s="11"/>
      <c r="BY998" s="11"/>
      <c r="BZ998" s="11"/>
      <c r="CA998" s="11"/>
      <c r="CB998" s="11"/>
      <c r="CC998" s="11"/>
      <c r="CD998" s="11"/>
      <c r="CE998" s="11"/>
      <c r="CF998" s="11"/>
      <c r="CG998" s="11"/>
      <c r="CH998" s="11"/>
      <c r="CI998" s="11"/>
      <c r="CJ998" s="11"/>
      <c r="CK998" s="11"/>
      <c r="CL998" s="11"/>
      <c r="CM998" s="11"/>
      <c r="CN998" s="11"/>
      <c r="CO998" s="11"/>
      <c r="CP998" s="11"/>
      <c r="CQ998" s="11"/>
      <c r="CR998" s="11"/>
      <c r="CS998" s="11"/>
      <c r="CT998" s="11"/>
      <c r="CU998" s="11"/>
      <c r="CV998" s="11"/>
      <c r="CW998" s="11"/>
      <c r="CX998" s="11"/>
      <c r="CY998" s="11"/>
      <c r="CZ998" s="11"/>
      <c r="DA998" s="11"/>
      <c r="DB998" s="11"/>
      <c r="DC998" s="12">
        <v>1</v>
      </c>
      <c r="DD998" s="13">
        <v>140</v>
      </c>
      <c r="DE998" s="13">
        <f t="shared" si="17"/>
        <v>140</v>
      </c>
    </row>
    <row r="999" spans="1:109" ht="150" customHeight="1" x14ac:dyDescent="0.3">
      <c r="A999" s="10"/>
      <c r="B999" s="11" t="s">
        <v>1238</v>
      </c>
      <c r="C999" s="11" t="s">
        <v>760</v>
      </c>
      <c r="D999" s="11" t="s">
        <v>106</v>
      </c>
      <c r="E999" s="11" t="s">
        <v>1238</v>
      </c>
      <c r="F999" s="11" t="s">
        <v>811</v>
      </c>
      <c r="G999" s="11" t="s">
        <v>1779</v>
      </c>
      <c r="H999" s="11" t="s">
        <v>1626</v>
      </c>
      <c r="I999" s="11" t="s">
        <v>1627</v>
      </c>
      <c r="J999" s="11">
        <v>2</v>
      </c>
      <c r="K999" s="11"/>
      <c r="L999" s="11">
        <v>3</v>
      </c>
      <c r="M999" s="11"/>
      <c r="N999" s="11">
        <v>3</v>
      </c>
      <c r="O999" s="11"/>
      <c r="P999" s="11"/>
      <c r="Q999" s="11">
        <v>5</v>
      </c>
      <c r="R999" s="11"/>
      <c r="S999" s="11">
        <v>7</v>
      </c>
      <c r="T999" s="11"/>
      <c r="U999" s="11"/>
      <c r="V999" s="11">
        <v>4</v>
      </c>
      <c r="W999" s="11"/>
      <c r="X999" s="11">
        <v>5</v>
      </c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/>
      <c r="BQ999" s="11"/>
      <c r="BR999" s="11"/>
      <c r="BS999" s="11"/>
      <c r="BT999" s="11"/>
      <c r="BU999" s="11"/>
      <c r="BV999" s="11"/>
      <c r="BW999" s="11"/>
      <c r="BX999" s="11"/>
      <c r="BY999" s="11"/>
      <c r="BZ999" s="11"/>
      <c r="CA999" s="11"/>
      <c r="CB999" s="11"/>
      <c r="CC999" s="11"/>
      <c r="CD999" s="11"/>
      <c r="CE999" s="11"/>
      <c r="CF999" s="11"/>
      <c r="CG999" s="11"/>
      <c r="CH999" s="11"/>
      <c r="CI999" s="11"/>
      <c r="CJ999" s="11"/>
      <c r="CK999" s="11"/>
      <c r="CL999" s="11"/>
      <c r="CM999" s="11"/>
      <c r="CN999" s="11"/>
      <c r="CO999" s="11"/>
      <c r="CP999" s="11"/>
      <c r="CQ999" s="11"/>
      <c r="CR999" s="11"/>
      <c r="CS999" s="11"/>
      <c r="CT999" s="11"/>
      <c r="CU999" s="11"/>
      <c r="CV999" s="11"/>
      <c r="CW999" s="11"/>
      <c r="CX999" s="11"/>
      <c r="CY999" s="11"/>
      <c r="CZ999" s="11"/>
      <c r="DA999" s="11"/>
      <c r="DB999" s="11"/>
      <c r="DC999" s="12">
        <v>29</v>
      </c>
      <c r="DD999" s="13">
        <v>110</v>
      </c>
      <c r="DE999" s="13">
        <f t="shared" si="17"/>
        <v>3190</v>
      </c>
    </row>
    <row r="1000" spans="1:109" ht="150" customHeight="1" x14ac:dyDescent="0.3">
      <c r="A1000" s="10"/>
      <c r="B1000" s="11" t="s">
        <v>1238</v>
      </c>
      <c r="C1000" s="11" t="s">
        <v>760</v>
      </c>
      <c r="D1000" s="11" t="s">
        <v>106</v>
      </c>
      <c r="E1000" s="11" t="s">
        <v>1238</v>
      </c>
      <c r="F1000" s="11" t="s">
        <v>811</v>
      </c>
      <c r="G1000" s="11" t="s">
        <v>1780</v>
      </c>
      <c r="H1000" s="11" t="s">
        <v>1676</v>
      </c>
      <c r="I1000" s="11" t="s">
        <v>234</v>
      </c>
      <c r="J1000" s="11"/>
      <c r="K1000" s="11"/>
      <c r="L1000" s="11">
        <v>1</v>
      </c>
      <c r="M1000" s="11"/>
      <c r="N1000" s="11"/>
      <c r="O1000" s="11"/>
      <c r="P1000" s="11"/>
      <c r="Q1000" s="11"/>
      <c r="R1000" s="11"/>
      <c r="S1000" s="11"/>
      <c r="T1000" s="11"/>
      <c r="U1000" s="11"/>
      <c r="V1000" s="11">
        <v>1</v>
      </c>
      <c r="W1000" s="11"/>
      <c r="X1000" s="11">
        <v>1</v>
      </c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/>
      <c r="BQ1000" s="11"/>
      <c r="BR1000" s="11"/>
      <c r="BS1000" s="11"/>
      <c r="BT1000" s="11"/>
      <c r="BU1000" s="11"/>
      <c r="BV1000" s="11"/>
      <c r="BW1000" s="11"/>
      <c r="BX1000" s="11"/>
      <c r="BY1000" s="11"/>
      <c r="BZ1000" s="11"/>
      <c r="CA1000" s="11"/>
      <c r="CB1000" s="11"/>
      <c r="CC1000" s="11"/>
      <c r="CD1000" s="11"/>
      <c r="CE1000" s="11"/>
      <c r="CF1000" s="11"/>
      <c r="CG1000" s="11"/>
      <c r="CH1000" s="11"/>
      <c r="CI1000" s="11"/>
      <c r="CJ1000" s="11"/>
      <c r="CK1000" s="11"/>
      <c r="CL1000" s="11"/>
      <c r="CM1000" s="11"/>
      <c r="CN1000" s="11"/>
      <c r="CO1000" s="11"/>
      <c r="CP1000" s="11"/>
      <c r="CQ1000" s="11"/>
      <c r="CR1000" s="11"/>
      <c r="CS1000" s="11"/>
      <c r="CT1000" s="11"/>
      <c r="CU1000" s="11"/>
      <c r="CV1000" s="11"/>
      <c r="CW1000" s="11"/>
      <c r="CX1000" s="11"/>
      <c r="CY1000" s="11"/>
      <c r="CZ1000" s="11"/>
      <c r="DA1000" s="11"/>
      <c r="DB1000" s="11"/>
      <c r="DC1000" s="12">
        <v>3</v>
      </c>
      <c r="DD1000" s="13">
        <v>140</v>
      </c>
      <c r="DE1000" s="13">
        <f t="shared" si="17"/>
        <v>420</v>
      </c>
    </row>
    <row r="1001" spans="1:109" ht="150" customHeight="1" x14ac:dyDescent="0.3">
      <c r="A1001" s="10"/>
      <c r="B1001" s="11" t="s">
        <v>1238</v>
      </c>
      <c r="C1001" s="11" t="s">
        <v>760</v>
      </c>
      <c r="D1001" s="11" t="s">
        <v>106</v>
      </c>
      <c r="E1001" s="11" t="s">
        <v>1238</v>
      </c>
      <c r="F1001" s="11" t="s">
        <v>811</v>
      </c>
      <c r="G1001" s="11" t="s">
        <v>1780</v>
      </c>
      <c r="H1001" s="11" t="s">
        <v>1676</v>
      </c>
      <c r="I1001" s="11" t="s">
        <v>1677</v>
      </c>
      <c r="J1001" s="11">
        <v>2</v>
      </c>
      <c r="K1001" s="11">
        <v>1</v>
      </c>
      <c r="L1001" s="11">
        <v>7</v>
      </c>
      <c r="M1001" s="11"/>
      <c r="N1001" s="11">
        <v>5</v>
      </c>
      <c r="O1001" s="11"/>
      <c r="P1001" s="11"/>
      <c r="Q1001" s="11">
        <v>8</v>
      </c>
      <c r="R1001" s="11"/>
      <c r="S1001" s="11">
        <v>9</v>
      </c>
      <c r="T1001" s="11"/>
      <c r="U1001" s="11"/>
      <c r="V1001" s="11">
        <v>4</v>
      </c>
      <c r="W1001" s="11"/>
      <c r="X1001" s="11">
        <v>3</v>
      </c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/>
      <c r="BQ1001" s="11"/>
      <c r="BR1001" s="11"/>
      <c r="BS1001" s="11"/>
      <c r="BT1001" s="11"/>
      <c r="BU1001" s="11"/>
      <c r="BV1001" s="11"/>
      <c r="BW1001" s="11"/>
      <c r="BX1001" s="11"/>
      <c r="BY1001" s="11"/>
      <c r="BZ1001" s="11"/>
      <c r="CA1001" s="11"/>
      <c r="CB1001" s="11"/>
      <c r="CC1001" s="11"/>
      <c r="CD1001" s="11"/>
      <c r="CE1001" s="11"/>
      <c r="CF1001" s="11"/>
      <c r="CG1001" s="11"/>
      <c r="CH1001" s="11"/>
      <c r="CI1001" s="11"/>
      <c r="CJ1001" s="11"/>
      <c r="CK1001" s="11"/>
      <c r="CL1001" s="11"/>
      <c r="CM1001" s="11"/>
      <c r="CN1001" s="11"/>
      <c r="CO1001" s="11"/>
      <c r="CP1001" s="11"/>
      <c r="CQ1001" s="11"/>
      <c r="CR1001" s="11"/>
      <c r="CS1001" s="11"/>
      <c r="CT1001" s="11"/>
      <c r="CU1001" s="11"/>
      <c r="CV1001" s="11"/>
      <c r="CW1001" s="11"/>
      <c r="CX1001" s="11"/>
      <c r="CY1001" s="11"/>
      <c r="CZ1001" s="11"/>
      <c r="DA1001" s="11"/>
      <c r="DB1001" s="11"/>
      <c r="DC1001" s="12">
        <v>39</v>
      </c>
      <c r="DD1001" s="13">
        <v>140</v>
      </c>
      <c r="DE1001" s="13">
        <f t="shared" si="17"/>
        <v>5460</v>
      </c>
    </row>
    <row r="1002" spans="1:109" ht="150" customHeight="1" x14ac:dyDescent="0.3">
      <c r="A1002" s="10"/>
      <c r="B1002" s="11" t="s">
        <v>1238</v>
      </c>
      <c r="C1002" s="11" t="s">
        <v>760</v>
      </c>
      <c r="D1002" s="11" t="s">
        <v>106</v>
      </c>
      <c r="E1002" s="11" t="s">
        <v>1238</v>
      </c>
      <c r="F1002" s="11" t="s">
        <v>811</v>
      </c>
      <c r="G1002" s="11" t="s">
        <v>1781</v>
      </c>
      <c r="H1002" s="11" t="s">
        <v>1782</v>
      </c>
      <c r="I1002" s="11" t="s">
        <v>847</v>
      </c>
      <c r="J1002" s="11">
        <v>1</v>
      </c>
      <c r="K1002" s="11"/>
      <c r="L1002" s="11">
        <v>2</v>
      </c>
      <c r="M1002" s="11"/>
      <c r="N1002" s="11"/>
      <c r="O1002" s="11"/>
      <c r="P1002" s="11"/>
      <c r="Q1002" s="11">
        <v>1</v>
      </c>
      <c r="R1002" s="11"/>
      <c r="S1002" s="11">
        <v>2</v>
      </c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1"/>
      <c r="BH1002" s="11"/>
      <c r="BI1002" s="11"/>
      <c r="BJ1002" s="11"/>
      <c r="BK1002" s="11"/>
      <c r="BL1002" s="11"/>
      <c r="BM1002" s="11"/>
      <c r="BN1002" s="11"/>
      <c r="BO1002" s="11"/>
      <c r="BP1002" s="11"/>
      <c r="BQ1002" s="11"/>
      <c r="BR1002" s="11"/>
      <c r="BS1002" s="11"/>
      <c r="BT1002" s="11"/>
      <c r="BU1002" s="11"/>
      <c r="BV1002" s="11"/>
      <c r="BW1002" s="11"/>
      <c r="BX1002" s="11"/>
      <c r="BY1002" s="11"/>
      <c r="BZ1002" s="11"/>
      <c r="CA1002" s="11"/>
      <c r="CB1002" s="11"/>
      <c r="CC1002" s="11"/>
      <c r="CD1002" s="11"/>
      <c r="CE1002" s="11"/>
      <c r="CF1002" s="11"/>
      <c r="CG1002" s="11"/>
      <c r="CH1002" s="11"/>
      <c r="CI1002" s="11"/>
      <c r="CJ1002" s="11"/>
      <c r="CK1002" s="11"/>
      <c r="CL1002" s="11"/>
      <c r="CM1002" s="11"/>
      <c r="CN1002" s="11"/>
      <c r="CO1002" s="11"/>
      <c r="CP1002" s="11"/>
      <c r="CQ1002" s="11"/>
      <c r="CR1002" s="11"/>
      <c r="CS1002" s="11"/>
      <c r="CT1002" s="11"/>
      <c r="CU1002" s="11"/>
      <c r="CV1002" s="11"/>
      <c r="CW1002" s="11"/>
      <c r="CX1002" s="11"/>
      <c r="CY1002" s="11"/>
      <c r="CZ1002" s="11"/>
      <c r="DA1002" s="11"/>
      <c r="DB1002" s="11"/>
      <c r="DC1002" s="12">
        <v>6</v>
      </c>
      <c r="DD1002" s="13">
        <v>95</v>
      </c>
      <c r="DE1002" s="13">
        <f t="shared" si="17"/>
        <v>570</v>
      </c>
    </row>
    <row r="1003" spans="1:109" ht="150" customHeight="1" x14ac:dyDescent="0.3">
      <c r="A1003" s="10"/>
      <c r="B1003" s="11" t="s">
        <v>1238</v>
      </c>
      <c r="C1003" s="11" t="s">
        <v>760</v>
      </c>
      <c r="D1003" s="11" t="s">
        <v>106</v>
      </c>
      <c r="E1003" s="11" t="s">
        <v>1238</v>
      </c>
      <c r="F1003" s="11" t="s">
        <v>811</v>
      </c>
      <c r="G1003" s="11" t="s">
        <v>1783</v>
      </c>
      <c r="H1003" s="11" t="s">
        <v>1784</v>
      </c>
      <c r="I1003" s="11" t="s">
        <v>234</v>
      </c>
      <c r="J1003" s="11">
        <v>1</v>
      </c>
      <c r="K1003" s="11">
        <v>1</v>
      </c>
      <c r="L1003" s="11">
        <v>1</v>
      </c>
      <c r="M1003" s="11"/>
      <c r="N1003" s="11"/>
      <c r="O1003" s="11"/>
      <c r="P1003" s="11"/>
      <c r="Q1003" s="11">
        <v>2</v>
      </c>
      <c r="R1003" s="11"/>
      <c r="S1003" s="11">
        <v>2</v>
      </c>
      <c r="T1003" s="11"/>
      <c r="U1003" s="11"/>
      <c r="V1003" s="11">
        <v>1</v>
      </c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/>
      <c r="BQ1003" s="11"/>
      <c r="BR1003" s="11"/>
      <c r="BS1003" s="11"/>
      <c r="BT1003" s="11"/>
      <c r="BU1003" s="11"/>
      <c r="BV1003" s="11"/>
      <c r="BW1003" s="11"/>
      <c r="BX1003" s="11"/>
      <c r="BY1003" s="11"/>
      <c r="BZ1003" s="11"/>
      <c r="CA1003" s="11"/>
      <c r="CB1003" s="11"/>
      <c r="CC1003" s="11"/>
      <c r="CD1003" s="11"/>
      <c r="CE1003" s="11"/>
      <c r="CF1003" s="11"/>
      <c r="CG1003" s="11"/>
      <c r="CH1003" s="11"/>
      <c r="CI1003" s="11"/>
      <c r="CJ1003" s="11"/>
      <c r="CK1003" s="11"/>
      <c r="CL1003" s="11"/>
      <c r="CM1003" s="11"/>
      <c r="CN1003" s="11"/>
      <c r="CO1003" s="11"/>
      <c r="CP1003" s="11"/>
      <c r="CQ1003" s="11"/>
      <c r="CR1003" s="11"/>
      <c r="CS1003" s="11"/>
      <c r="CT1003" s="11"/>
      <c r="CU1003" s="11"/>
      <c r="CV1003" s="11"/>
      <c r="CW1003" s="11"/>
      <c r="CX1003" s="11"/>
      <c r="CY1003" s="11"/>
      <c r="CZ1003" s="11"/>
      <c r="DA1003" s="11"/>
      <c r="DB1003" s="11"/>
      <c r="DC1003" s="12">
        <v>8</v>
      </c>
      <c r="DD1003" s="13">
        <v>90</v>
      </c>
      <c r="DE1003" s="13">
        <f t="shared" si="17"/>
        <v>720</v>
      </c>
    </row>
    <row r="1004" spans="1:109" ht="150" customHeight="1" x14ac:dyDescent="0.3">
      <c r="A1004" s="10"/>
      <c r="B1004" s="11" t="s">
        <v>1238</v>
      </c>
      <c r="C1004" s="11" t="s">
        <v>134</v>
      </c>
      <c r="D1004" s="11" t="s">
        <v>106</v>
      </c>
      <c r="E1004" s="11" t="s">
        <v>1238</v>
      </c>
      <c r="F1004" s="11" t="s">
        <v>811</v>
      </c>
      <c r="G1004" s="11" t="s">
        <v>1785</v>
      </c>
      <c r="H1004" s="11" t="s">
        <v>1786</v>
      </c>
      <c r="I1004" s="11" t="s">
        <v>1787</v>
      </c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  <c r="AK1004" s="11"/>
      <c r="AL1004" s="11"/>
      <c r="AM1004" s="11"/>
      <c r="AN1004" s="11"/>
      <c r="AO1004" s="11"/>
      <c r="AP1004" s="11">
        <v>1</v>
      </c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/>
      <c r="BQ1004" s="11"/>
      <c r="BR1004" s="11"/>
      <c r="BS1004" s="11"/>
      <c r="BT1004" s="11"/>
      <c r="BU1004" s="11"/>
      <c r="BV1004" s="11"/>
      <c r="BW1004" s="11"/>
      <c r="BX1004" s="11"/>
      <c r="BY1004" s="11"/>
      <c r="BZ1004" s="11"/>
      <c r="CA1004" s="11"/>
      <c r="CB1004" s="11"/>
      <c r="CC1004" s="11"/>
      <c r="CD1004" s="11"/>
      <c r="CE1004" s="11"/>
      <c r="CF1004" s="11"/>
      <c r="CG1004" s="11"/>
      <c r="CH1004" s="11"/>
      <c r="CI1004" s="11"/>
      <c r="CJ1004" s="11"/>
      <c r="CK1004" s="11"/>
      <c r="CL1004" s="11"/>
      <c r="CM1004" s="11"/>
      <c r="CN1004" s="11"/>
      <c r="CO1004" s="11"/>
      <c r="CP1004" s="11"/>
      <c r="CQ1004" s="11"/>
      <c r="CR1004" s="11"/>
      <c r="CS1004" s="11"/>
      <c r="CT1004" s="11"/>
      <c r="CU1004" s="11"/>
      <c r="CV1004" s="11"/>
      <c r="CW1004" s="11"/>
      <c r="CX1004" s="11"/>
      <c r="CY1004" s="11"/>
      <c r="CZ1004" s="11"/>
      <c r="DA1004" s="11"/>
      <c r="DB1004" s="11"/>
      <c r="DC1004" s="12">
        <v>1</v>
      </c>
      <c r="DD1004" s="13">
        <v>165</v>
      </c>
      <c r="DE1004" s="13">
        <f t="shared" si="17"/>
        <v>165</v>
      </c>
    </row>
    <row r="1005" spans="1:109" ht="150" customHeight="1" x14ac:dyDescent="0.3">
      <c r="A1005" s="10"/>
      <c r="B1005" s="11" t="s">
        <v>1238</v>
      </c>
      <c r="C1005" s="11" t="s">
        <v>134</v>
      </c>
      <c r="D1005" s="11" t="s">
        <v>106</v>
      </c>
      <c r="E1005" s="11" t="s">
        <v>1238</v>
      </c>
      <c r="F1005" s="11" t="s">
        <v>811</v>
      </c>
      <c r="G1005" s="11" t="s">
        <v>1788</v>
      </c>
      <c r="H1005" s="11" t="s">
        <v>1789</v>
      </c>
      <c r="I1005" s="11" t="s">
        <v>1790</v>
      </c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/>
      <c r="BQ1005" s="11"/>
      <c r="BR1005" s="11"/>
      <c r="BS1005" s="11"/>
      <c r="BT1005" s="11"/>
      <c r="BU1005" s="11"/>
      <c r="BV1005" s="11"/>
      <c r="BW1005" s="11"/>
      <c r="BX1005" s="11"/>
      <c r="BY1005" s="11">
        <v>1</v>
      </c>
      <c r="BZ1005" s="11"/>
      <c r="CA1005" s="11"/>
      <c r="CB1005" s="11"/>
      <c r="CC1005" s="11"/>
      <c r="CD1005" s="11"/>
      <c r="CE1005" s="11"/>
      <c r="CF1005" s="11"/>
      <c r="CG1005" s="11"/>
      <c r="CH1005" s="11"/>
      <c r="CI1005" s="11"/>
      <c r="CJ1005" s="11"/>
      <c r="CK1005" s="11"/>
      <c r="CL1005" s="11"/>
      <c r="CM1005" s="11"/>
      <c r="CN1005" s="11"/>
      <c r="CO1005" s="11"/>
      <c r="CP1005" s="11"/>
      <c r="CQ1005" s="11"/>
      <c r="CR1005" s="11"/>
      <c r="CS1005" s="11"/>
      <c r="CT1005" s="11"/>
      <c r="CU1005" s="11"/>
      <c r="CV1005" s="11"/>
      <c r="CW1005" s="11"/>
      <c r="CX1005" s="11"/>
      <c r="CY1005" s="11"/>
      <c r="CZ1005" s="11"/>
      <c r="DA1005" s="11"/>
      <c r="DB1005" s="11"/>
      <c r="DC1005" s="12">
        <v>1</v>
      </c>
      <c r="DD1005" s="13">
        <v>170</v>
      </c>
      <c r="DE1005" s="13">
        <f t="shared" si="17"/>
        <v>170</v>
      </c>
    </row>
    <row r="1006" spans="1:109" ht="150" customHeight="1" x14ac:dyDescent="0.3">
      <c r="A1006" s="10"/>
      <c r="B1006" s="11" t="s">
        <v>1238</v>
      </c>
      <c r="C1006" s="11" t="s">
        <v>105</v>
      </c>
      <c r="D1006" s="11" t="s">
        <v>106</v>
      </c>
      <c r="E1006" s="11" t="s">
        <v>1238</v>
      </c>
      <c r="F1006" s="11" t="s">
        <v>811</v>
      </c>
      <c r="G1006" s="11" t="s">
        <v>1791</v>
      </c>
      <c r="H1006" s="11" t="s">
        <v>1792</v>
      </c>
      <c r="I1006" s="11" t="s">
        <v>1793</v>
      </c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1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  <c r="BM1006" s="11"/>
      <c r="BN1006" s="11"/>
      <c r="BO1006" s="11"/>
      <c r="BP1006" s="11"/>
      <c r="BQ1006" s="11"/>
      <c r="BR1006" s="11"/>
      <c r="BS1006" s="11"/>
      <c r="BT1006" s="11"/>
      <c r="BU1006" s="11"/>
      <c r="BV1006" s="11"/>
      <c r="BW1006" s="11"/>
      <c r="BX1006" s="11"/>
      <c r="BY1006" s="11"/>
      <c r="BZ1006" s="11"/>
      <c r="CA1006" s="11"/>
      <c r="CB1006" s="11"/>
      <c r="CC1006" s="11"/>
      <c r="CD1006" s="11"/>
      <c r="CE1006" s="11"/>
      <c r="CF1006" s="11"/>
      <c r="CG1006" s="11"/>
      <c r="CH1006" s="11"/>
      <c r="CI1006" s="11"/>
      <c r="CJ1006" s="11"/>
      <c r="CK1006" s="11"/>
      <c r="CL1006" s="11"/>
      <c r="CM1006" s="11"/>
      <c r="CN1006" s="11"/>
      <c r="CO1006" s="11"/>
      <c r="CP1006" s="11"/>
      <c r="CQ1006" s="11">
        <v>15</v>
      </c>
      <c r="CR1006" s="11"/>
      <c r="CS1006" s="11"/>
      <c r="CT1006" s="11"/>
      <c r="CU1006" s="11"/>
      <c r="CV1006" s="11"/>
      <c r="CW1006" s="11"/>
      <c r="CX1006" s="11"/>
      <c r="CY1006" s="11"/>
      <c r="CZ1006" s="11"/>
      <c r="DA1006" s="11"/>
      <c r="DB1006" s="11"/>
      <c r="DC1006" s="12">
        <v>15</v>
      </c>
      <c r="DD1006" s="13">
        <v>15</v>
      </c>
      <c r="DE1006" s="13">
        <f t="shared" si="17"/>
        <v>225</v>
      </c>
    </row>
    <row r="1007" spans="1:109" ht="150" customHeight="1" x14ac:dyDescent="0.3">
      <c r="A1007" s="10"/>
      <c r="B1007" s="11" t="s">
        <v>1238</v>
      </c>
      <c r="C1007" s="11" t="s">
        <v>1161</v>
      </c>
      <c r="D1007" s="11" t="s">
        <v>106</v>
      </c>
      <c r="E1007" s="11" t="s">
        <v>1238</v>
      </c>
      <c r="F1007" s="11" t="s">
        <v>117</v>
      </c>
      <c r="G1007" s="11" t="s">
        <v>1794</v>
      </c>
      <c r="H1007" s="11" t="s">
        <v>1795</v>
      </c>
      <c r="I1007" s="11" t="s">
        <v>1796</v>
      </c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1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>
        <v>1</v>
      </c>
      <c r="BA1007" s="1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/>
      <c r="BQ1007" s="11"/>
      <c r="BR1007" s="11"/>
      <c r="BS1007" s="11"/>
      <c r="BT1007" s="11"/>
      <c r="BU1007" s="11"/>
      <c r="BV1007" s="11"/>
      <c r="BW1007" s="11"/>
      <c r="BX1007" s="11"/>
      <c r="BY1007" s="11"/>
      <c r="BZ1007" s="11"/>
      <c r="CA1007" s="11"/>
      <c r="CB1007" s="11"/>
      <c r="CC1007" s="11"/>
      <c r="CD1007" s="11"/>
      <c r="CE1007" s="11"/>
      <c r="CF1007" s="11"/>
      <c r="CG1007" s="11"/>
      <c r="CH1007" s="11"/>
      <c r="CI1007" s="11"/>
      <c r="CJ1007" s="11"/>
      <c r="CK1007" s="11"/>
      <c r="CL1007" s="11"/>
      <c r="CM1007" s="11"/>
      <c r="CN1007" s="11"/>
      <c r="CO1007" s="11"/>
      <c r="CP1007" s="11"/>
      <c r="CQ1007" s="11"/>
      <c r="CR1007" s="11"/>
      <c r="CS1007" s="11"/>
      <c r="CT1007" s="11"/>
      <c r="CU1007" s="11"/>
      <c r="CV1007" s="11"/>
      <c r="CW1007" s="11"/>
      <c r="CX1007" s="11"/>
      <c r="CY1007" s="11"/>
      <c r="CZ1007" s="11"/>
      <c r="DA1007" s="11"/>
      <c r="DB1007" s="11"/>
      <c r="DC1007" s="12">
        <v>1</v>
      </c>
      <c r="DD1007" s="13">
        <v>850</v>
      </c>
      <c r="DE1007" s="13">
        <f t="shared" si="17"/>
        <v>850</v>
      </c>
    </row>
    <row r="1008" spans="1:109" ht="150" customHeight="1" x14ac:dyDescent="0.3">
      <c r="A1008" s="10"/>
      <c r="B1008" s="11" t="s">
        <v>1238</v>
      </c>
      <c r="C1008" s="11" t="s">
        <v>1161</v>
      </c>
      <c r="D1008" s="11" t="s">
        <v>106</v>
      </c>
      <c r="E1008" s="11" t="s">
        <v>1238</v>
      </c>
      <c r="F1008" s="11" t="s">
        <v>117</v>
      </c>
      <c r="G1008" s="11" t="s">
        <v>1797</v>
      </c>
      <c r="H1008" s="11" t="s">
        <v>1798</v>
      </c>
      <c r="I1008" s="11" t="s">
        <v>511</v>
      </c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1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>
        <v>1</v>
      </c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1"/>
      <c r="BH1008" s="11"/>
      <c r="BI1008" s="11"/>
      <c r="BJ1008" s="11"/>
      <c r="BK1008" s="11"/>
      <c r="BL1008" s="11"/>
      <c r="BM1008" s="11"/>
      <c r="BN1008" s="11"/>
      <c r="BO1008" s="11"/>
      <c r="BP1008" s="11"/>
      <c r="BQ1008" s="11"/>
      <c r="BR1008" s="11"/>
      <c r="BS1008" s="11"/>
      <c r="BT1008" s="11"/>
      <c r="BU1008" s="11"/>
      <c r="BV1008" s="11"/>
      <c r="BW1008" s="11"/>
      <c r="BX1008" s="11"/>
      <c r="BY1008" s="11"/>
      <c r="BZ1008" s="11"/>
      <c r="CA1008" s="11"/>
      <c r="CB1008" s="11"/>
      <c r="CC1008" s="11"/>
      <c r="CD1008" s="11"/>
      <c r="CE1008" s="11"/>
      <c r="CF1008" s="11"/>
      <c r="CG1008" s="11"/>
      <c r="CH1008" s="11"/>
      <c r="CI1008" s="11"/>
      <c r="CJ1008" s="11"/>
      <c r="CK1008" s="11"/>
      <c r="CL1008" s="11"/>
      <c r="CM1008" s="11"/>
      <c r="CN1008" s="11"/>
      <c r="CO1008" s="11"/>
      <c r="CP1008" s="11"/>
      <c r="CQ1008" s="11"/>
      <c r="CR1008" s="11"/>
      <c r="CS1008" s="11"/>
      <c r="CT1008" s="11"/>
      <c r="CU1008" s="11"/>
      <c r="CV1008" s="11"/>
      <c r="CW1008" s="11"/>
      <c r="CX1008" s="11"/>
      <c r="CY1008" s="11"/>
      <c r="CZ1008" s="11"/>
      <c r="DA1008" s="11"/>
      <c r="DB1008" s="11"/>
      <c r="DC1008" s="12">
        <v>1</v>
      </c>
      <c r="DD1008" s="13">
        <v>190</v>
      </c>
      <c r="DE1008" s="13">
        <f t="shared" si="17"/>
        <v>190</v>
      </c>
    </row>
    <row r="1009" spans="1:109" ht="150" customHeight="1" x14ac:dyDescent="0.3">
      <c r="A1009" s="10"/>
      <c r="B1009" s="11" t="s">
        <v>1238</v>
      </c>
      <c r="C1009" s="11" t="s">
        <v>229</v>
      </c>
      <c r="D1009" s="11" t="s">
        <v>106</v>
      </c>
      <c r="E1009" s="11" t="s">
        <v>1238</v>
      </c>
      <c r="F1009" s="11" t="s">
        <v>811</v>
      </c>
      <c r="G1009" s="11" t="s">
        <v>1799</v>
      </c>
      <c r="H1009" s="11" t="s">
        <v>1800</v>
      </c>
      <c r="I1009" s="11" t="s">
        <v>234</v>
      </c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  <c r="BM1009" s="11"/>
      <c r="BN1009" s="11"/>
      <c r="BO1009" s="11"/>
      <c r="BP1009" s="11"/>
      <c r="BQ1009" s="11"/>
      <c r="BR1009" s="11"/>
      <c r="BS1009" s="11"/>
      <c r="BT1009" s="11"/>
      <c r="BU1009" s="11"/>
      <c r="BV1009" s="11"/>
      <c r="BW1009" s="11"/>
      <c r="BX1009" s="11"/>
      <c r="BY1009" s="11"/>
      <c r="BZ1009" s="11"/>
      <c r="CA1009" s="11"/>
      <c r="CB1009" s="11"/>
      <c r="CC1009" s="11"/>
      <c r="CD1009" s="11"/>
      <c r="CE1009" s="11"/>
      <c r="CF1009" s="11"/>
      <c r="CG1009" s="11"/>
      <c r="CH1009" s="11"/>
      <c r="CI1009" s="11"/>
      <c r="CJ1009" s="11"/>
      <c r="CK1009" s="11"/>
      <c r="CL1009" s="11"/>
      <c r="CM1009" s="11"/>
      <c r="CN1009" s="11"/>
      <c r="CO1009" s="11"/>
      <c r="CP1009" s="11"/>
      <c r="CQ1009" s="11"/>
      <c r="CR1009" s="11"/>
      <c r="CS1009" s="11"/>
      <c r="CT1009" s="11"/>
      <c r="CU1009" s="11"/>
      <c r="CV1009" s="11">
        <v>2</v>
      </c>
      <c r="CW1009" s="11"/>
      <c r="CX1009" s="11"/>
      <c r="CY1009" s="11"/>
      <c r="CZ1009" s="11"/>
      <c r="DA1009" s="11"/>
      <c r="DB1009" s="11"/>
      <c r="DC1009" s="12">
        <v>2</v>
      </c>
      <c r="DD1009" s="13">
        <v>130</v>
      </c>
      <c r="DE1009" s="13">
        <f t="shared" si="17"/>
        <v>260</v>
      </c>
    </row>
    <row r="1010" spans="1:109" ht="150" customHeight="1" x14ac:dyDescent="0.3">
      <c r="A1010" s="10"/>
      <c r="B1010" s="11" t="s">
        <v>1238</v>
      </c>
      <c r="C1010" s="11" t="s">
        <v>229</v>
      </c>
      <c r="D1010" s="11" t="s">
        <v>106</v>
      </c>
      <c r="E1010" s="11" t="s">
        <v>1238</v>
      </c>
      <c r="F1010" s="11" t="s">
        <v>811</v>
      </c>
      <c r="G1010" s="11" t="s">
        <v>1801</v>
      </c>
      <c r="H1010" s="11" t="s">
        <v>1802</v>
      </c>
      <c r="I1010" s="11" t="s">
        <v>1803</v>
      </c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  <c r="BM1010" s="11"/>
      <c r="BN1010" s="11"/>
      <c r="BO1010" s="11"/>
      <c r="BP1010" s="11"/>
      <c r="BQ1010" s="11"/>
      <c r="BR1010" s="11"/>
      <c r="BS1010" s="11"/>
      <c r="BT1010" s="11"/>
      <c r="BU1010" s="11"/>
      <c r="BV1010" s="11"/>
      <c r="BW1010" s="11"/>
      <c r="BX1010" s="11"/>
      <c r="BY1010" s="11"/>
      <c r="BZ1010" s="11"/>
      <c r="CA1010" s="11"/>
      <c r="CB1010" s="11"/>
      <c r="CC1010" s="11"/>
      <c r="CD1010" s="11"/>
      <c r="CE1010" s="11"/>
      <c r="CF1010" s="11"/>
      <c r="CG1010" s="11"/>
      <c r="CH1010" s="11"/>
      <c r="CI1010" s="11"/>
      <c r="CJ1010" s="11"/>
      <c r="CK1010" s="11"/>
      <c r="CL1010" s="11"/>
      <c r="CM1010" s="11"/>
      <c r="CN1010" s="11"/>
      <c r="CO1010" s="11"/>
      <c r="CP1010" s="11"/>
      <c r="CQ1010" s="11"/>
      <c r="CR1010" s="11">
        <v>6</v>
      </c>
      <c r="CS1010" s="11"/>
      <c r="CT1010" s="11">
        <v>1</v>
      </c>
      <c r="CU1010" s="11"/>
      <c r="CV1010" s="11">
        <v>1</v>
      </c>
      <c r="CW1010" s="11"/>
      <c r="CX1010" s="11">
        <v>2</v>
      </c>
      <c r="CY1010" s="11">
        <v>3</v>
      </c>
      <c r="CZ1010" s="11"/>
      <c r="DA1010" s="11"/>
      <c r="DB1010" s="11"/>
      <c r="DC1010" s="12">
        <v>13</v>
      </c>
      <c r="DD1010" s="13">
        <v>120</v>
      </c>
      <c r="DE1010" s="13">
        <f t="shared" si="17"/>
        <v>1560</v>
      </c>
    </row>
    <row r="1011" spans="1:109" ht="150" customHeight="1" x14ac:dyDescent="0.3">
      <c r="A1011" s="10"/>
      <c r="B1011" s="11" t="s">
        <v>1238</v>
      </c>
      <c r="C1011" s="11" t="s">
        <v>229</v>
      </c>
      <c r="D1011" s="11" t="s">
        <v>106</v>
      </c>
      <c r="E1011" s="11" t="s">
        <v>1238</v>
      </c>
      <c r="F1011" s="11" t="s">
        <v>811</v>
      </c>
      <c r="G1011" s="11" t="s">
        <v>1804</v>
      </c>
      <c r="H1011" s="11" t="s">
        <v>1805</v>
      </c>
      <c r="I1011" s="11" t="s">
        <v>234</v>
      </c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/>
      <c r="BQ1011" s="11"/>
      <c r="BR1011" s="11"/>
      <c r="BS1011" s="11"/>
      <c r="BT1011" s="11"/>
      <c r="BU1011" s="11"/>
      <c r="BV1011" s="11"/>
      <c r="BW1011" s="11"/>
      <c r="BX1011" s="11"/>
      <c r="BY1011" s="11"/>
      <c r="BZ1011" s="11"/>
      <c r="CA1011" s="11"/>
      <c r="CB1011" s="11"/>
      <c r="CC1011" s="11"/>
      <c r="CD1011" s="11"/>
      <c r="CE1011" s="11"/>
      <c r="CF1011" s="11"/>
      <c r="CG1011" s="11"/>
      <c r="CH1011" s="11"/>
      <c r="CI1011" s="11"/>
      <c r="CJ1011" s="11"/>
      <c r="CK1011" s="11"/>
      <c r="CL1011" s="11"/>
      <c r="CM1011" s="11"/>
      <c r="CN1011" s="11"/>
      <c r="CO1011" s="11"/>
      <c r="CP1011" s="11"/>
      <c r="CQ1011" s="11"/>
      <c r="CR1011" s="11"/>
      <c r="CS1011" s="11"/>
      <c r="CT1011" s="11"/>
      <c r="CU1011" s="11"/>
      <c r="CV1011" s="11">
        <v>1</v>
      </c>
      <c r="CW1011" s="11"/>
      <c r="CX1011" s="11">
        <v>2</v>
      </c>
      <c r="CY1011" s="11"/>
      <c r="CZ1011" s="11"/>
      <c r="DA1011" s="11"/>
      <c r="DB1011" s="11"/>
      <c r="DC1011" s="12">
        <v>3</v>
      </c>
      <c r="DD1011" s="13">
        <v>120</v>
      </c>
      <c r="DE1011" s="13">
        <f t="shared" si="17"/>
        <v>360</v>
      </c>
    </row>
    <row r="1012" spans="1:109" ht="150" customHeight="1" x14ac:dyDescent="0.3">
      <c r="A1012" s="10"/>
      <c r="B1012" s="11" t="s">
        <v>1238</v>
      </c>
      <c r="C1012" s="11" t="s">
        <v>229</v>
      </c>
      <c r="D1012" s="11" t="s">
        <v>106</v>
      </c>
      <c r="E1012" s="11" t="s">
        <v>1238</v>
      </c>
      <c r="F1012" s="11" t="s">
        <v>811</v>
      </c>
      <c r="G1012" s="11" t="s">
        <v>1806</v>
      </c>
      <c r="H1012" s="11" t="s">
        <v>1558</v>
      </c>
      <c r="I1012" s="11" t="s">
        <v>1281</v>
      </c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  <c r="BM1012" s="11"/>
      <c r="BN1012" s="11"/>
      <c r="BO1012" s="11"/>
      <c r="BP1012" s="11"/>
      <c r="BQ1012" s="11"/>
      <c r="BR1012" s="11"/>
      <c r="BS1012" s="11"/>
      <c r="BT1012" s="11"/>
      <c r="BU1012" s="11"/>
      <c r="BV1012" s="11"/>
      <c r="BW1012" s="11"/>
      <c r="BX1012" s="11"/>
      <c r="BY1012" s="11"/>
      <c r="BZ1012" s="11"/>
      <c r="CA1012" s="11"/>
      <c r="CB1012" s="11"/>
      <c r="CC1012" s="11"/>
      <c r="CD1012" s="11"/>
      <c r="CE1012" s="11"/>
      <c r="CF1012" s="11"/>
      <c r="CG1012" s="11"/>
      <c r="CH1012" s="11"/>
      <c r="CI1012" s="11"/>
      <c r="CJ1012" s="11"/>
      <c r="CK1012" s="11"/>
      <c r="CL1012" s="11"/>
      <c r="CM1012" s="11"/>
      <c r="CN1012" s="11"/>
      <c r="CO1012" s="11"/>
      <c r="CP1012" s="11"/>
      <c r="CQ1012" s="11"/>
      <c r="CR1012" s="11"/>
      <c r="CS1012" s="11"/>
      <c r="CT1012" s="11"/>
      <c r="CU1012" s="11"/>
      <c r="CV1012" s="11"/>
      <c r="CW1012" s="11"/>
      <c r="CX1012" s="11"/>
      <c r="CY1012" s="11">
        <v>1</v>
      </c>
      <c r="CZ1012" s="11"/>
      <c r="DA1012" s="11"/>
      <c r="DB1012" s="11"/>
      <c r="DC1012" s="12">
        <v>1</v>
      </c>
      <c r="DD1012" s="13">
        <v>90</v>
      </c>
      <c r="DE1012" s="13">
        <f t="shared" si="17"/>
        <v>90</v>
      </c>
    </row>
    <row r="1013" spans="1:109" ht="150" customHeight="1" x14ac:dyDescent="0.3">
      <c r="A1013" s="10"/>
      <c r="B1013" s="11" t="s">
        <v>1238</v>
      </c>
      <c r="C1013" s="11" t="s">
        <v>229</v>
      </c>
      <c r="D1013" s="11" t="s">
        <v>106</v>
      </c>
      <c r="E1013" s="11" t="s">
        <v>1238</v>
      </c>
      <c r="F1013" s="11" t="s">
        <v>117</v>
      </c>
      <c r="G1013" s="11" t="s">
        <v>1807</v>
      </c>
      <c r="H1013" s="11" t="s">
        <v>1808</v>
      </c>
      <c r="I1013" s="11" t="s">
        <v>1809</v>
      </c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>
        <v>1</v>
      </c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  <c r="BM1013" s="11"/>
      <c r="BN1013" s="11"/>
      <c r="BO1013" s="11"/>
      <c r="BP1013" s="11"/>
      <c r="BQ1013" s="11"/>
      <c r="BR1013" s="11"/>
      <c r="BS1013" s="11"/>
      <c r="BT1013" s="11"/>
      <c r="BU1013" s="11"/>
      <c r="BV1013" s="11"/>
      <c r="BW1013" s="11"/>
      <c r="BX1013" s="11"/>
      <c r="BY1013" s="11"/>
      <c r="BZ1013" s="11"/>
      <c r="CA1013" s="11"/>
      <c r="CB1013" s="11"/>
      <c r="CC1013" s="11"/>
      <c r="CD1013" s="11"/>
      <c r="CE1013" s="11"/>
      <c r="CF1013" s="11"/>
      <c r="CG1013" s="11"/>
      <c r="CH1013" s="11"/>
      <c r="CI1013" s="11"/>
      <c r="CJ1013" s="11"/>
      <c r="CK1013" s="11"/>
      <c r="CL1013" s="11"/>
      <c r="CM1013" s="11"/>
      <c r="CN1013" s="11"/>
      <c r="CO1013" s="11"/>
      <c r="CP1013" s="11"/>
      <c r="CQ1013" s="11"/>
      <c r="CR1013" s="11"/>
      <c r="CS1013" s="11"/>
      <c r="CT1013" s="11"/>
      <c r="CU1013" s="11"/>
      <c r="CV1013" s="11"/>
      <c r="CW1013" s="11"/>
      <c r="CX1013" s="11"/>
      <c r="CY1013" s="11"/>
      <c r="CZ1013" s="11"/>
      <c r="DA1013" s="11"/>
      <c r="DB1013" s="11"/>
      <c r="DC1013" s="12">
        <v>1</v>
      </c>
      <c r="DD1013" s="13">
        <v>290</v>
      </c>
      <c r="DE1013" s="13">
        <f t="shared" si="17"/>
        <v>290</v>
      </c>
    </row>
    <row r="1014" spans="1:109" ht="150" customHeight="1" x14ac:dyDescent="0.3">
      <c r="A1014" s="10"/>
      <c r="B1014" s="11" t="s">
        <v>1238</v>
      </c>
      <c r="C1014" s="11" t="s">
        <v>229</v>
      </c>
      <c r="D1014" s="11" t="s">
        <v>106</v>
      </c>
      <c r="E1014" s="11" t="s">
        <v>1238</v>
      </c>
      <c r="F1014" s="11" t="s">
        <v>117</v>
      </c>
      <c r="G1014" s="11" t="s">
        <v>1810</v>
      </c>
      <c r="H1014" s="11" t="s">
        <v>735</v>
      </c>
      <c r="I1014" s="11" t="s">
        <v>736</v>
      </c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  <c r="AH1014" s="11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>
        <v>1</v>
      </c>
      <c r="AV1014" s="11"/>
      <c r="AW1014" s="11">
        <v>1</v>
      </c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1"/>
      <c r="BH1014" s="11"/>
      <c r="BI1014" s="11"/>
      <c r="BJ1014" s="11"/>
      <c r="BK1014" s="11"/>
      <c r="BL1014" s="11"/>
      <c r="BM1014" s="11"/>
      <c r="BN1014" s="11"/>
      <c r="BO1014" s="11"/>
      <c r="BP1014" s="11"/>
      <c r="BQ1014" s="11"/>
      <c r="BR1014" s="11"/>
      <c r="BS1014" s="11"/>
      <c r="BT1014" s="11"/>
      <c r="BU1014" s="11"/>
      <c r="BV1014" s="11"/>
      <c r="BW1014" s="11"/>
      <c r="BX1014" s="11"/>
      <c r="BY1014" s="11"/>
      <c r="BZ1014" s="11"/>
      <c r="CA1014" s="11"/>
      <c r="CB1014" s="11"/>
      <c r="CC1014" s="11"/>
      <c r="CD1014" s="11"/>
      <c r="CE1014" s="11"/>
      <c r="CF1014" s="11"/>
      <c r="CG1014" s="11"/>
      <c r="CH1014" s="11"/>
      <c r="CI1014" s="11"/>
      <c r="CJ1014" s="11"/>
      <c r="CK1014" s="11"/>
      <c r="CL1014" s="11"/>
      <c r="CM1014" s="11"/>
      <c r="CN1014" s="11"/>
      <c r="CO1014" s="11"/>
      <c r="CP1014" s="11"/>
      <c r="CQ1014" s="11"/>
      <c r="CR1014" s="11"/>
      <c r="CS1014" s="11"/>
      <c r="CT1014" s="11"/>
      <c r="CU1014" s="11"/>
      <c r="CV1014" s="11"/>
      <c r="CW1014" s="11"/>
      <c r="CX1014" s="11"/>
      <c r="CY1014" s="11"/>
      <c r="CZ1014" s="11"/>
      <c r="DA1014" s="11"/>
      <c r="DB1014" s="11"/>
      <c r="DC1014" s="12">
        <v>2</v>
      </c>
      <c r="DD1014" s="13">
        <v>150</v>
      </c>
      <c r="DE1014" s="13">
        <f t="shared" si="17"/>
        <v>300</v>
      </c>
    </row>
    <row r="1015" spans="1:109" ht="150" customHeight="1" x14ac:dyDescent="0.3">
      <c r="A1015" s="10"/>
      <c r="B1015" s="11" t="s">
        <v>1238</v>
      </c>
      <c r="C1015" s="11" t="s">
        <v>229</v>
      </c>
      <c r="D1015" s="11" t="s">
        <v>106</v>
      </c>
      <c r="E1015" s="11" t="s">
        <v>1238</v>
      </c>
      <c r="F1015" s="11" t="s">
        <v>117</v>
      </c>
      <c r="G1015" s="11" t="s">
        <v>1811</v>
      </c>
      <c r="H1015" s="11" t="s">
        <v>1562</v>
      </c>
      <c r="I1015" s="11" t="s">
        <v>208</v>
      </c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  <c r="AH1015" s="11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>
        <v>1</v>
      </c>
      <c r="AV1015" s="11"/>
      <c r="AW1015" s="11"/>
      <c r="AX1015" s="11"/>
      <c r="AY1015" s="11">
        <v>2</v>
      </c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/>
      <c r="BQ1015" s="11"/>
      <c r="BR1015" s="11"/>
      <c r="BS1015" s="11"/>
      <c r="BT1015" s="11"/>
      <c r="BU1015" s="11"/>
      <c r="BV1015" s="11"/>
      <c r="BW1015" s="11"/>
      <c r="BX1015" s="11"/>
      <c r="BY1015" s="11"/>
      <c r="BZ1015" s="11"/>
      <c r="CA1015" s="11"/>
      <c r="CB1015" s="11"/>
      <c r="CC1015" s="11"/>
      <c r="CD1015" s="11"/>
      <c r="CE1015" s="11"/>
      <c r="CF1015" s="11"/>
      <c r="CG1015" s="11"/>
      <c r="CH1015" s="11"/>
      <c r="CI1015" s="11"/>
      <c r="CJ1015" s="11"/>
      <c r="CK1015" s="11"/>
      <c r="CL1015" s="11"/>
      <c r="CM1015" s="11"/>
      <c r="CN1015" s="11"/>
      <c r="CO1015" s="11"/>
      <c r="CP1015" s="11"/>
      <c r="CQ1015" s="11"/>
      <c r="CR1015" s="11"/>
      <c r="CS1015" s="11"/>
      <c r="CT1015" s="11"/>
      <c r="CU1015" s="11"/>
      <c r="CV1015" s="11"/>
      <c r="CW1015" s="11"/>
      <c r="CX1015" s="11"/>
      <c r="CY1015" s="11"/>
      <c r="CZ1015" s="11"/>
      <c r="DA1015" s="11"/>
      <c r="DB1015" s="11"/>
      <c r="DC1015" s="12">
        <v>3</v>
      </c>
      <c r="DD1015" s="13">
        <v>150</v>
      </c>
      <c r="DE1015" s="13">
        <f t="shared" si="17"/>
        <v>450</v>
      </c>
    </row>
    <row r="1016" spans="1:109" ht="150" customHeight="1" x14ac:dyDescent="0.3">
      <c r="A1016" s="10"/>
      <c r="B1016" s="11" t="s">
        <v>1238</v>
      </c>
      <c r="C1016" s="11" t="s">
        <v>229</v>
      </c>
      <c r="D1016" s="11" t="s">
        <v>106</v>
      </c>
      <c r="E1016" s="11" t="s">
        <v>1238</v>
      </c>
      <c r="F1016" s="11" t="s">
        <v>107</v>
      </c>
      <c r="G1016" s="11" t="s">
        <v>1812</v>
      </c>
      <c r="H1016" s="11" t="s">
        <v>1813</v>
      </c>
      <c r="I1016" s="11" t="s">
        <v>384</v>
      </c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  <c r="AH1016" s="11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  <c r="BM1016" s="11"/>
      <c r="BN1016" s="11"/>
      <c r="BO1016" s="11"/>
      <c r="BP1016" s="11"/>
      <c r="BQ1016" s="11"/>
      <c r="BR1016" s="11"/>
      <c r="BS1016" s="11"/>
      <c r="BT1016" s="11"/>
      <c r="BU1016" s="11"/>
      <c r="BV1016" s="11"/>
      <c r="BW1016" s="11"/>
      <c r="BX1016" s="11"/>
      <c r="BY1016" s="11"/>
      <c r="BZ1016" s="11"/>
      <c r="CA1016" s="11"/>
      <c r="CB1016" s="11"/>
      <c r="CC1016" s="11"/>
      <c r="CD1016" s="11"/>
      <c r="CE1016" s="11"/>
      <c r="CF1016" s="11"/>
      <c r="CG1016" s="11"/>
      <c r="CH1016" s="11"/>
      <c r="CI1016" s="11"/>
      <c r="CJ1016" s="11"/>
      <c r="CK1016" s="11"/>
      <c r="CL1016" s="11"/>
      <c r="CM1016" s="11"/>
      <c r="CN1016" s="11"/>
      <c r="CO1016" s="11"/>
      <c r="CP1016" s="11"/>
      <c r="CQ1016" s="11"/>
      <c r="CR1016" s="11"/>
      <c r="CS1016" s="11"/>
      <c r="CT1016" s="11"/>
      <c r="CU1016" s="11"/>
      <c r="CV1016" s="11">
        <v>1</v>
      </c>
      <c r="CW1016" s="11"/>
      <c r="CX1016" s="11"/>
      <c r="CY1016" s="11"/>
      <c r="CZ1016" s="11"/>
      <c r="DA1016" s="11"/>
      <c r="DB1016" s="11"/>
      <c r="DC1016" s="12">
        <v>1</v>
      </c>
      <c r="DD1016" s="13">
        <v>125</v>
      </c>
      <c r="DE1016" s="13">
        <f t="shared" si="17"/>
        <v>125</v>
      </c>
    </row>
    <row r="1017" spans="1:109" ht="150" customHeight="1" x14ac:dyDescent="0.3">
      <c r="A1017" s="10"/>
      <c r="B1017" s="11" t="s">
        <v>1238</v>
      </c>
      <c r="C1017" s="11" t="s">
        <v>635</v>
      </c>
      <c r="D1017" s="11" t="s">
        <v>106</v>
      </c>
      <c r="E1017" s="11" t="s">
        <v>1238</v>
      </c>
      <c r="F1017" s="11" t="s">
        <v>811</v>
      </c>
      <c r="G1017" s="11" t="s">
        <v>1277</v>
      </c>
      <c r="H1017" s="11" t="s">
        <v>1814</v>
      </c>
      <c r="I1017" s="11" t="s">
        <v>305</v>
      </c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  <c r="AH1017" s="11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1"/>
      <c r="BH1017" s="11"/>
      <c r="BI1017" s="11"/>
      <c r="BJ1017" s="11"/>
      <c r="BK1017" s="11"/>
      <c r="BL1017" s="11"/>
      <c r="BM1017" s="11"/>
      <c r="BN1017" s="11"/>
      <c r="BO1017" s="11"/>
      <c r="BP1017" s="11"/>
      <c r="BQ1017" s="11"/>
      <c r="BR1017" s="11"/>
      <c r="BS1017" s="11"/>
      <c r="BT1017" s="11"/>
      <c r="BU1017" s="11"/>
      <c r="BV1017" s="11"/>
      <c r="BW1017" s="11"/>
      <c r="BX1017" s="11"/>
      <c r="BY1017" s="11"/>
      <c r="BZ1017" s="11"/>
      <c r="CA1017" s="11"/>
      <c r="CB1017" s="11"/>
      <c r="CC1017" s="11"/>
      <c r="CD1017" s="11"/>
      <c r="CE1017" s="11"/>
      <c r="CF1017" s="11"/>
      <c r="CG1017" s="11"/>
      <c r="CH1017" s="11"/>
      <c r="CI1017" s="11"/>
      <c r="CJ1017" s="11"/>
      <c r="CK1017" s="11"/>
      <c r="CL1017" s="11"/>
      <c r="CM1017" s="11"/>
      <c r="CN1017" s="11"/>
      <c r="CO1017" s="11"/>
      <c r="CP1017" s="11"/>
      <c r="CQ1017" s="11"/>
      <c r="CR1017" s="11">
        <v>5</v>
      </c>
      <c r="CS1017" s="11"/>
      <c r="CT1017" s="11">
        <v>8</v>
      </c>
      <c r="CU1017" s="11"/>
      <c r="CV1017" s="11">
        <v>11</v>
      </c>
      <c r="CW1017" s="11"/>
      <c r="CX1017" s="11">
        <v>9</v>
      </c>
      <c r="CY1017" s="11">
        <v>8</v>
      </c>
      <c r="CZ1017" s="11"/>
      <c r="DA1017" s="11"/>
      <c r="DB1017" s="11"/>
      <c r="DC1017" s="12">
        <v>41</v>
      </c>
      <c r="DD1017" s="13">
        <v>90</v>
      </c>
      <c r="DE1017" s="13">
        <f t="shared" si="17"/>
        <v>3690</v>
      </c>
    </row>
    <row r="1018" spans="1:109" ht="150" customHeight="1" x14ac:dyDescent="0.3">
      <c r="A1018" s="10"/>
      <c r="B1018" s="11" t="s">
        <v>1238</v>
      </c>
      <c r="C1018" s="11" t="s">
        <v>635</v>
      </c>
      <c r="D1018" s="11" t="s">
        <v>106</v>
      </c>
      <c r="E1018" s="11" t="s">
        <v>1238</v>
      </c>
      <c r="F1018" s="11" t="s">
        <v>811</v>
      </c>
      <c r="G1018" s="11" t="s">
        <v>1444</v>
      </c>
      <c r="H1018" s="11" t="s">
        <v>1814</v>
      </c>
      <c r="I1018" s="11" t="s">
        <v>305</v>
      </c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  <c r="AH1018" s="11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1"/>
      <c r="BH1018" s="11"/>
      <c r="BI1018" s="11"/>
      <c r="BJ1018" s="11"/>
      <c r="BK1018" s="11"/>
      <c r="BL1018" s="11"/>
      <c r="BM1018" s="11"/>
      <c r="BN1018" s="11"/>
      <c r="BO1018" s="11"/>
      <c r="BP1018" s="11"/>
      <c r="BQ1018" s="11"/>
      <c r="BR1018" s="11"/>
      <c r="BS1018" s="11"/>
      <c r="BT1018" s="11"/>
      <c r="BU1018" s="11"/>
      <c r="BV1018" s="11"/>
      <c r="BW1018" s="11"/>
      <c r="BX1018" s="11"/>
      <c r="BY1018" s="11"/>
      <c r="BZ1018" s="11"/>
      <c r="CA1018" s="11"/>
      <c r="CB1018" s="11"/>
      <c r="CC1018" s="11"/>
      <c r="CD1018" s="11"/>
      <c r="CE1018" s="11"/>
      <c r="CF1018" s="11"/>
      <c r="CG1018" s="11"/>
      <c r="CH1018" s="11"/>
      <c r="CI1018" s="11"/>
      <c r="CJ1018" s="11"/>
      <c r="CK1018" s="11"/>
      <c r="CL1018" s="11"/>
      <c r="CM1018" s="11"/>
      <c r="CN1018" s="11"/>
      <c r="CO1018" s="11"/>
      <c r="CP1018" s="11"/>
      <c r="CQ1018" s="11"/>
      <c r="CR1018" s="11">
        <v>5</v>
      </c>
      <c r="CS1018" s="11"/>
      <c r="CT1018" s="11">
        <v>7</v>
      </c>
      <c r="CU1018" s="11"/>
      <c r="CV1018" s="11">
        <v>7</v>
      </c>
      <c r="CW1018" s="11"/>
      <c r="CX1018" s="11">
        <v>6</v>
      </c>
      <c r="CY1018" s="11">
        <v>9</v>
      </c>
      <c r="CZ1018" s="11"/>
      <c r="DA1018" s="11"/>
      <c r="DB1018" s="11"/>
      <c r="DC1018" s="12">
        <v>34</v>
      </c>
      <c r="DD1018" s="13">
        <v>50</v>
      </c>
      <c r="DE1018" s="13">
        <f t="shared" si="17"/>
        <v>1700</v>
      </c>
    </row>
    <row r="1019" spans="1:109" ht="150" customHeight="1" x14ac:dyDescent="0.3">
      <c r="A1019" s="10"/>
      <c r="B1019" s="11" t="s">
        <v>1238</v>
      </c>
      <c r="C1019" s="11" t="s">
        <v>635</v>
      </c>
      <c r="D1019" s="11" t="s">
        <v>106</v>
      </c>
      <c r="E1019" s="11" t="s">
        <v>1238</v>
      </c>
      <c r="F1019" s="11" t="s">
        <v>811</v>
      </c>
      <c r="G1019" s="11" t="s">
        <v>1439</v>
      </c>
      <c r="H1019" s="11" t="s">
        <v>1814</v>
      </c>
      <c r="I1019" s="11" t="s">
        <v>305</v>
      </c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  <c r="AH1019" s="11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/>
      <c r="BQ1019" s="11"/>
      <c r="BR1019" s="11"/>
      <c r="BS1019" s="11"/>
      <c r="BT1019" s="11"/>
      <c r="BU1019" s="11"/>
      <c r="BV1019" s="11"/>
      <c r="BW1019" s="11"/>
      <c r="BX1019" s="11"/>
      <c r="BY1019" s="11"/>
      <c r="BZ1019" s="11"/>
      <c r="CA1019" s="11"/>
      <c r="CB1019" s="11"/>
      <c r="CC1019" s="11"/>
      <c r="CD1019" s="11"/>
      <c r="CE1019" s="11"/>
      <c r="CF1019" s="11"/>
      <c r="CG1019" s="11"/>
      <c r="CH1019" s="11"/>
      <c r="CI1019" s="11"/>
      <c r="CJ1019" s="11"/>
      <c r="CK1019" s="11"/>
      <c r="CL1019" s="11"/>
      <c r="CM1019" s="11"/>
      <c r="CN1019" s="11"/>
      <c r="CO1019" s="11"/>
      <c r="CP1019" s="11"/>
      <c r="CQ1019" s="11"/>
      <c r="CR1019" s="11">
        <v>6</v>
      </c>
      <c r="CS1019" s="11"/>
      <c r="CT1019" s="11">
        <v>7</v>
      </c>
      <c r="CU1019" s="11"/>
      <c r="CV1019" s="11">
        <v>7</v>
      </c>
      <c r="CW1019" s="11"/>
      <c r="CX1019" s="11">
        <v>7</v>
      </c>
      <c r="CY1019" s="11">
        <v>8</v>
      </c>
      <c r="CZ1019" s="11"/>
      <c r="DA1019" s="11"/>
      <c r="DB1019" s="11"/>
      <c r="DC1019" s="12">
        <v>35</v>
      </c>
      <c r="DD1019" s="13">
        <v>40</v>
      </c>
      <c r="DE1019" s="13">
        <f t="shared" si="17"/>
        <v>1400</v>
      </c>
    </row>
    <row r="1020" spans="1:109" ht="150" customHeight="1" x14ac:dyDescent="0.3">
      <c r="A1020" s="10"/>
      <c r="B1020" s="11" t="s">
        <v>1238</v>
      </c>
      <c r="C1020" s="11" t="s">
        <v>235</v>
      </c>
      <c r="D1020" s="11" t="s">
        <v>106</v>
      </c>
      <c r="E1020" s="11" t="s">
        <v>1238</v>
      </c>
      <c r="F1020" s="11" t="s">
        <v>811</v>
      </c>
      <c r="G1020" s="11" t="s">
        <v>1815</v>
      </c>
      <c r="H1020" s="11" t="s">
        <v>1280</v>
      </c>
      <c r="I1020" s="11" t="s">
        <v>1670</v>
      </c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  <c r="AH1020" s="11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1"/>
      <c r="BH1020" s="11"/>
      <c r="BI1020" s="11"/>
      <c r="BJ1020" s="11"/>
      <c r="BK1020" s="11"/>
      <c r="BL1020" s="11"/>
      <c r="BM1020" s="11"/>
      <c r="BN1020" s="11"/>
      <c r="BO1020" s="11"/>
      <c r="BP1020" s="11"/>
      <c r="BQ1020" s="11"/>
      <c r="BR1020" s="11"/>
      <c r="BS1020" s="11"/>
      <c r="BT1020" s="11"/>
      <c r="BU1020" s="11"/>
      <c r="BV1020" s="11"/>
      <c r="BW1020" s="11"/>
      <c r="BX1020" s="11"/>
      <c r="BY1020" s="11"/>
      <c r="BZ1020" s="11"/>
      <c r="CA1020" s="11"/>
      <c r="CB1020" s="11"/>
      <c r="CC1020" s="11"/>
      <c r="CD1020" s="11"/>
      <c r="CE1020" s="11"/>
      <c r="CF1020" s="11"/>
      <c r="CG1020" s="11"/>
      <c r="CH1020" s="11"/>
      <c r="CI1020" s="11"/>
      <c r="CJ1020" s="11"/>
      <c r="CK1020" s="11"/>
      <c r="CL1020" s="11"/>
      <c r="CM1020" s="11"/>
      <c r="CN1020" s="11"/>
      <c r="CO1020" s="11"/>
      <c r="CP1020" s="11"/>
      <c r="CQ1020" s="11"/>
      <c r="CR1020" s="11"/>
      <c r="CS1020" s="11"/>
      <c r="CT1020" s="11"/>
      <c r="CU1020" s="11"/>
      <c r="CV1020" s="11"/>
      <c r="CW1020" s="11"/>
      <c r="CX1020" s="11">
        <v>1</v>
      </c>
      <c r="CY1020" s="11"/>
      <c r="CZ1020" s="11"/>
      <c r="DA1020" s="11">
        <v>2</v>
      </c>
      <c r="DB1020" s="11"/>
      <c r="DC1020" s="12">
        <v>3</v>
      </c>
      <c r="DD1020" s="13">
        <v>50</v>
      </c>
      <c r="DE1020" s="13">
        <f t="shared" si="17"/>
        <v>150</v>
      </c>
    </row>
    <row r="1021" spans="1:109" ht="150" customHeight="1" x14ac:dyDescent="0.3">
      <c r="A1021" s="10"/>
      <c r="B1021" s="11" t="s">
        <v>1238</v>
      </c>
      <c r="C1021" s="11" t="s">
        <v>235</v>
      </c>
      <c r="D1021" s="11" t="s">
        <v>106</v>
      </c>
      <c r="E1021" s="11" t="s">
        <v>1238</v>
      </c>
      <c r="F1021" s="11" t="s">
        <v>811</v>
      </c>
      <c r="G1021" s="11" t="s">
        <v>1815</v>
      </c>
      <c r="H1021" s="11" t="s">
        <v>1280</v>
      </c>
      <c r="I1021" s="11" t="s">
        <v>1281</v>
      </c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  <c r="AH1021" s="11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/>
      <c r="BQ1021" s="11"/>
      <c r="BR1021" s="11"/>
      <c r="BS1021" s="11"/>
      <c r="BT1021" s="11"/>
      <c r="BU1021" s="11"/>
      <c r="BV1021" s="11"/>
      <c r="BW1021" s="11"/>
      <c r="BX1021" s="11"/>
      <c r="BY1021" s="11"/>
      <c r="BZ1021" s="11"/>
      <c r="CA1021" s="11"/>
      <c r="CB1021" s="11"/>
      <c r="CC1021" s="11"/>
      <c r="CD1021" s="11"/>
      <c r="CE1021" s="11"/>
      <c r="CF1021" s="11"/>
      <c r="CG1021" s="11"/>
      <c r="CH1021" s="11"/>
      <c r="CI1021" s="11"/>
      <c r="CJ1021" s="11"/>
      <c r="CK1021" s="11"/>
      <c r="CL1021" s="11"/>
      <c r="CM1021" s="11"/>
      <c r="CN1021" s="11"/>
      <c r="CO1021" s="11"/>
      <c r="CP1021" s="11"/>
      <c r="CQ1021" s="11"/>
      <c r="CR1021" s="11">
        <v>1</v>
      </c>
      <c r="CS1021" s="11"/>
      <c r="CT1021" s="11"/>
      <c r="CU1021" s="11"/>
      <c r="CV1021" s="11"/>
      <c r="CW1021" s="11"/>
      <c r="CX1021" s="11"/>
      <c r="CY1021" s="11"/>
      <c r="CZ1021" s="11"/>
      <c r="DA1021" s="11">
        <v>3</v>
      </c>
      <c r="DB1021" s="11"/>
      <c r="DC1021" s="12">
        <v>4</v>
      </c>
      <c r="DD1021" s="13">
        <v>50</v>
      </c>
      <c r="DE1021" s="13">
        <f t="shared" si="17"/>
        <v>200</v>
      </c>
    </row>
    <row r="1022" spans="1:109" ht="150" customHeight="1" x14ac:dyDescent="0.3">
      <c r="A1022" s="10"/>
      <c r="B1022" s="11" t="s">
        <v>1238</v>
      </c>
      <c r="C1022" s="11" t="s">
        <v>235</v>
      </c>
      <c r="D1022" s="11" t="s">
        <v>106</v>
      </c>
      <c r="E1022" s="11" t="s">
        <v>1238</v>
      </c>
      <c r="F1022" s="11" t="s">
        <v>811</v>
      </c>
      <c r="G1022" s="11" t="s">
        <v>1816</v>
      </c>
      <c r="H1022" s="11" t="s">
        <v>1280</v>
      </c>
      <c r="I1022" s="11" t="s">
        <v>234</v>
      </c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1"/>
      <c r="BH1022" s="11"/>
      <c r="BI1022" s="11"/>
      <c r="BJ1022" s="11"/>
      <c r="BK1022" s="11"/>
      <c r="BL1022" s="11"/>
      <c r="BM1022" s="11"/>
      <c r="BN1022" s="11"/>
      <c r="BO1022" s="11"/>
      <c r="BP1022" s="11"/>
      <c r="BQ1022" s="11"/>
      <c r="BR1022" s="11"/>
      <c r="BS1022" s="11"/>
      <c r="BT1022" s="11"/>
      <c r="BU1022" s="11"/>
      <c r="BV1022" s="11"/>
      <c r="BW1022" s="11"/>
      <c r="BX1022" s="11"/>
      <c r="BY1022" s="11"/>
      <c r="BZ1022" s="11"/>
      <c r="CA1022" s="11"/>
      <c r="CB1022" s="11"/>
      <c r="CC1022" s="11"/>
      <c r="CD1022" s="11"/>
      <c r="CE1022" s="11"/>
      <c r="CF1022" s="11"/>
      <c r="CG1022" s="11"/>
      <c r="CH1022" s="11"/>
      <c r="CI1022" s="11"/>
      <c r="CJ1022" s="11"/>
      <c r="CK1022" s="11"/>
      <c r="CL1022" s="11"/>
      <c r="CM1022" s="11"/>
      <c r="CN1022" s="11"/>
      <c r="CO1022" s="11"/>
      <c r="CP1022" s="11"/>
      <c r="CQ1022" s="11"/>
      <c r="CR1022" s="11"/>
      <c r="CS1022" s="11"/>
      <c r="CT1022" s="11"/>
      <c r="CU1022" s="11"/>
      <c r="CV1022" s="11"/>
      <c r="CW1022" s="11"/>
      <c r="CX1022" s="11"/>
      <c r="CY1022" s="11">
        <v>3</v>
      </c>
      <c r="CZ1022" s="11"/>
      <c r="DA1022" s="11"/>
      <c r="DB1022" s="11"/>
      <c r="DC1022" s="12">
        <v>3</v>
      </c>
      <c r="DD1022" s="13">
        <v>55</v>
      </c>
      <c r="DE1022" s="13">
        <f t="shared" si="17"/>
        <v>165</v>
      </c>
    </row>
    <row r="1023" spans="1:109" ht="150" customHeight="1" x14ac:dyDescent="0.3">
      <c r="A1023" s="10"/>
      <c r="B1023" s="11" t="s">
        <v>1238</v>
      </c>
      <c r="C1023" s="11" t="s">
        <v>235</v>
      </c>
      <c r="D1023" s="11" t="s">
        <v>106</v>
      </c>
      <c r="E1023" s="11" t="s">
        <v>1238</v>
      </c>
      <c r="F1023" s="11" t="s">
        <v>811</v>
      </c>
      <c r="G1023" s="11" t="s">
        <v>1816</v>
      </c>
      <c r="H1023" s="11" t="s">
        <v>1280</v>
      </c>
      <c r="I1023" s="11" t="s">
        <v>1281</v>
      </c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1"/>
      <c r="BH1023" s="11"/>
      <c r="BI1023" s="11"/>
      <c r="BJ1023" s="11"/>
      <c r="BK1023" s="11"/>
      <c r="BL1023" s="11"/>
      <c r="BM1023" s="11"/>
      <c r="BN1023" s="11"/>
      <c r="BO1023" s="11"/>
      <c r="BP1023" s="11"/>
      <c r="BQ1023" s="11"/>
      <c r="BR1023" s="11"/>
      <c r="BS1023" s="11"/>
      <c r="BT1023" s="11"/>
      <c r="BU1023" s="11"/>
      <c r="BV1023" s="11"/>
      <c r="BW1023" s="11"/>
      <c r="BX1023" s="11"/>
      <c r="BY1023" s="11"/>
      <c r="BZ1023" s="11"/>
      <c r="CA1023" s="11"/>
      <c r="CB1023" s="11"/>
      <c r="CC1023" s="11"/>
      <c r="CD1023" s="11"/>
      <c r="CE1023" s="11"/>
      <c r="CF1023" s="11"/>
      <c r="CG1023" s="11"/>
      <c r="CH1023" s="11"/>
      <c r="CI1023" s="11"/>
      <c r="CJ1023" s="11"/>
      <c r="CK1023" s="11"/>
      <c r="CL1023" s="11"/>
      <c r="CM1023" s="11"/>
      <c r="CN1023" s="11"/>
      <c r="CO1023" s="11"/>
      <c r="CP1023" s="11"/>
      <c r="CQ1023" s="11"/>
      <c r="CR1023" s="11">
        <v>1</v>
      </c>
      <c r="CS1023" s="11"/>
      <c r="CT1023" s="11">
        <v>4</v>
      </c>
      <c r="CU1023" s="11"/>
      <c r="CV1023" s="11">
        <v>1</v>
      </c>
      <c r="CW1023" s="11"/>
      <c r="CX1023" s="11">
        <v>3</v>
      </c>
      <c r="CY1023" s="11">
        <v>1</v>
      </c>
      <c r="CZ1023" s="11"/>
      <c r="DA1023" s="11">
        <v>4</v>
      </c>
      <c r="DB1023" s="11"/>
      <c r="DC1023" s="12">
        <v>14</v>
      </c>
      <c r="DD1023" s="13">
        <v>55</v>
      </c>
      <c r="DE1023" s="13">
        <f t="shared" si="17"/>
        <v>770</v>
      </c>
    </row>
    <row r="1024" spans="1:109" ht="150" customHeight="1" x14ac:dyDescent="0.3">
      <c r="A1024" s="10"/>
      <c r="B1024" s="11" t="s">
        <v>1238</v>
      </c>
      <c r="C1024" s="11" t="s">
        <v>235</v>
      </c>
      <c r="D1024" s="11" t="s">
        <v>106</v>
      </c>
      <c r="E1024" s="11" t="s">
        <v>1238</v>
      </c>
      <c r="F1024" s="11" t="s">
        <v>811</v>
      </c>
      <c r="G1024" s="11" t="s">
        <v>1817</v>
      </c>
      <c r="H1024" s="11" t="s">
        <v>1818</v>
      </c>
      <c r="I1024" s="11" t="s">
        <v>1281</v>
      </c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  <c r="AH1024" s="11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1"/>
      <c r="BH1024" s="11"/>
      <c r="BI1024" s="11"/>
      <c r="BJ1024" s="11"/>
      <c r="BK1024" s="11"/>
      <c r="BL1024" s="11"/>
      <c r="BM1024" s="11"/>
      <c r="BN1024" s="11"/>
      <c r="BO1024" s="11"/>
      <c r="BP1024" s="11"/>
      <c r="BQ1024" s="11"/>
      <c r="BR1024" s="11"/>
      <c r="BS1024" s="11"/>
      <c r="BT1024" s="11"/>
      <c r="BU1024" s="11"/>
      <c r="BV1024" s="11"/>
      <c r="BW1024" s="11"/>
      <c r="BX1024" s="11"/>
      <c r="BY1024" s="11"/>
      <c r="BZ1024" s="11"/>
      <c r="CA1024" s="11"/>
      <c r="CB1024" s="11"/>
      <c r="CC1024" s="11"/>
      <c r="CD1024" s="11"/>
      <c r="CE1024" s="11"/>
      <c r="CF1024" s="11"/>
      <c r="CG1024" s="11"/>
      <c r="CH1024" s="11"/>
      <c r="CI1024" s="11"/>
      <c r="CJ1024" s="11"/>
      <c r="CK1024" s="11"/>
      <c r="CL1024" s="11"/>
      <c r="CM1024" s="11"/>
      <c r="CN1024" s="11"/>
      <c r="CO1024" s="11"/>
      <c r="CP1024" s="11"/>
      <c r="CQ1024" s="11"/>
      <c r="CR1024" s="11"/>
      <c r="CS1024" s="11"/>
      <c r="CT1024" s="11"/>
      <c r="CU1024" s="11"/>
      <c r="CV1024" s="11"/>
      <c r="CW1024" s="11"/>
      <c r="CX1024" s="11"/>
      <c r="CY1024" s="11">
        <v>1</v>
      </c>
      <c r="CZ1024" s="11"/>
      <c r="DA1024" s="11"/>
      <c r="DB1024" s="11"/>
      <c r="DC1024" s="12">
        <v>1</v>
      </c>
      <c r="DD1024" s="13">
        <v>50</v>
      </c>
      <c r="DE1024" s="13">
        <f t="shared" si="17"/>
        <v>50</v>
      </c>
    </row>
    <row r="1025" spans="1:109" ht="150" customHeight="1" x14ac:dyDescent="0.3">
      <c r="A1025" s="10"/>
      <c r="B1025" s="11" t="s">
        <v>1238</v>
      </c>
      <c r="C1025" s="11" t="s">
        <v>235</v>
      </c>
      <c r="D1025" s="11" t="s">
        <v>106</v>
      </c>
      <c r="E1025" s="11" t="s">
        <v>1238</v>
      </c>
      <c r="F1025" s="11" t="s">
        <v>811</v>
      </c>
      <c r="G1025" s="11" t="s">
        <v>1819</v>
      </c>
      <c r="H1025" s="11" t="s">
        <v>1820</v>
      </c>
      <c r="I1025" s="11" t="s">
        <v>581</v>
      </c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  <c r="AG1025" s="11"/>
      <c r="AH1025" s="11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/>
      <c r="BQ1025" s="11"/>
      <c r="BR1025" s="11"/>
      <c r="BS1025" s="11"/>
      <c r="BT1025" s="11"/>
      <c r="BU1025" s="11"/>
      <c r="BV1025" s="11"/>
      <c r="BW1025" s="11"/>
      <c r="BX1025" s="11"/>
      <c r="BY1025" s="11"/>
      <c r="BZ1025" s="11"/>
      <c r="CA1025" s="11"/>
      <c r="CB1025" s="11"/>
      <c r="CC1025" s="11"/>
      <c r="CD1025" s="11"/>
      <c r="CE1025" s="11"/>
      <c r="CF1025" s="11"/>
      <c r="CG1025" s="11"/>
      <c r="CH1025" s="11"/>
      <c r="CI1025" s="11"/>
      <c r="CJ1025" s="11"/>
      <c r="CK1025" s="11"/>
      <c r="CL1025" s="11"/>
      <c r="CM1025" s="11"/>
      <c r="CN1025" s="11"/>
      <c r="CO1025" s="11"/>
      <c r="CP1025" s="11"/>
      <c r="CQ1025" s="11"/>
      <c r="CR1025" s="11"/>
      <c r="CS1025" s="11"/>
      <c r="CT1025" s="11"/>
      <c r="CU1025" s="11"/>
      <c r="CV1025" s="11"/>
      <c r="CW1025" s="11"/>
      <c r="CX1025" s="11">
        <v>2</v>
      </c>
      <c r="CY1025" s="11"/>
      <c r="CZ1025" s="11"/>
      <c r="DA1025" s="11"/>
      <c r="DB1025" s="11"/>
      <c r="DC1025" s="12">
        <v>2</v>
      </c>
      <c r="DD1025" s="13">
        <v>65</v>
      </c>
      <c r="DE1025" s="13">
        <f t="shared" si="17"/>
        <v>130</v>
      </c>
    </row>
    <row r="1026" spans="1:109" ht="150" customHeight="1" x14ac:dyDescent="0.3">
      <c r="A1026" s="10"/>
      <c r="B1026" s="11" t="s">
        <v>1238</v>
      </c>
      <c r="C1026" s="11" t="s">
        <v>235</v>
      </c>
      <c r="D1026" s="11" t="s">
        <v>106</v>
      </c>
      <c r="E1026" s="11" t="s">
        <v>1238</v>
      </c>
      <c r="F1026" s="11" t="s">
        <v>811</v>
      </c>
      <c r="G1026" s="11" t="s">
        <v>1819</v>
      </c>
      <c r="H1026" s="11" t="s">
        <v>1820</v>
      </c>
      <c r="I1026" s="11" t="s">
        <v>1281</v>
      </c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1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1"/>
      <c r="BH1026" s="11"/>
      <c r="BI1026" s="11"/>
      <c r="BJ1026" s="11"/>
      <c r="BK1026" s="11"/>
      <c r="BL1026" s="11"/>
      <c r="BM1026" s="11"/>
      <c r="BN1026" s="11"/>
      <c r="BO1026" s="11"/>
      <c r="BP1026" s="11"/>
      <c r="BQ1026" s="11"/>
      <c r="BR1026" s="11"/>
      <c r="BS1026" s="11"/>
      <c r="BT1026" s="11"/>
      <c r="BU1026" s="11"/>
      <c r="BV1026" s="11"/>
      <c r="BW1026" s="11"/>
      <c r="BX1026" s="11"/>
      <c r="BY1026" s="11"/>
      <c r="BZ1026" s="11"/>
      <c r="CA1026" s="11"/>
      <c r="CB1026" s="11"/>
      <c r="CC1026" s="11"/>
      <c r="CD1026" s="11"/>
      <c r="CE1026" s="11"/>
      <c r="CF1026" s="11"/>
      <c r="CG1026" s="11"/>
      <c r="CH1026" s="11"/>
      <c r="CI1026" s="11"/>
      <c r="CJ1026" s="11"/>
      <c r="CK1026" s="11"/>
      <c r="CL1026" s="11"/>
      <c r="CM1026" s="11"/>
      <c r="CN1026" s="11"/>
      <c r="CO1026" s="11"/>
      <c r="CP1026" s="11"/>
      <c r="CQ1026" s="11"/>
      <c r="CR1026" s="11"/>
      <c r="CS1026" s="11"/>
      <c r="CT1026" s="11"/>
      <c r="CU1026" s="11"/>
      <c r="CV1026" s="11"/>
      <c r="CW1026" s="11"/>
      <c r="CX1026" s="11">
        <v>1</v>
      </c>
      <c r="CY1026" s="11"/>
      <c r="CZ1026" s="11"/>
      <c r="DA1026" s="11">
        <v>1</v>
      </c>
      <c r="DB1026" s="11"/>
      <c r="DC1026" s="12">
        <v>2</v>
      </c>
      <c r="DD1026" s="13">
        <v>65</v>
      </c>
      <c r="DE1026" s="13">
        <f t="shared" si="17"/>
        <v>130</v>
      </c>
    </row>
    <row r="1027" spans="1:109" ht="150" customHeight="1" x14ac:dyDescent="0.3">
      <c r="A1027" s="10"/>
      <c r="B1027" s="11" t="s">
        <v>1238</v>
      </c>
      <c r="C1027" s="11" t="s">
        <v>235</v>
      </c>
      <c r="D1027" s="11" t="s">
        <v>106</v>
      </c>
      <c r="E1027" s="11" t="s">
        <v>1238</v>
      </c>
      <c r="F1027" s="11" t="s">
        <v>811</v>
      </c>
      <c r="G1027" s="11" t="s">
        <v>1821</v>
      </c>
      <c r="H1027" s="11" t="s">
        <v>1822</v>
      </c>
      <c r="I1027" s="11" t="s">
        <v>1281</v>
      </c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  <c r="AH1027" s="11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1"/>
      <c r="BH1027" s="11"/>
      <c r="BI1027" s="11"/>
      <c r="BJ1027" s="11"/>
      <c r="BK1027" s="11"/>
      <c r="BL1027" s="11"/>
      <c r="BM1027" s="11"/>
      <c r="BN1027" s="11"/>
      <c r="BO1027" s="11"/>
      <c r="BP1027" s="11"/>
      <c r="BQ1027" s="11"/>
      <c r="BR1027" s="11"/>
      <c r="BS1027" s="11"/>
      <c r="BT1027" s="11"/>
      <c r="BU1027" s="11"/>
      <c r="BV1027" s="11"/>
      <c r="BW1027" s="11"/>
      <c r="BX1027" s="11"/>
      <c r="BY1027" s="11"/>
      <c r="BZ1027" s="11"/>
      <c r="CA1027" s="11"/>
      <c r="CB1027" s="11"/>
      <c r="CC1027" s="11"/>
      <c r="CD1027" s="11"/>
      <c r="CE1027" s="11"/>
      <c r="CF1027" s="11"/>
      <c r="CG1027" s="11"/>
      <c r="CH1027" s="11"/>
      <c r="CI1027" s="11"/>
      <c r="CJ1027" s="11"/>
      <c r="CK1027" s="11"/>
      <c r="CL1027" s="11"/>
      <c r="CM1027" s="11"/>
      <c r="CN1027" s="11"/>
      <c r="CO1027" s="11"/>
      <c r="CP1027" s="11"/>
      <c r="CQ1027" s="11"/>
      <c r="CR1027" s="11"/>
      <c r="CS1027" s="11"/>
      <c r="CT1027" s="11"/>
      <c r="CU1027" s="11"/>
      <c r="CV1027" s="11"/>
      <c r="CW1027" s="11"/>
      <c r="CX1027" s="11"/>
      <c r="CY1027" s="11"/>
      <c r="CZ1027" s="11"/>
      <c r="DA1027" s="11">
        <v>1</v>
      </c>
      <c r="DB1027" s="11"/>
      <c r="DC1027" s="12">
        <v>1</v>
      </c>
      <c r="DD1027" s="13">
        <v>45</v>
      </c>
      <c r="DE1027" s="13">
        <f t="shared" si="17"/>
        <v>45</v>
      </c>
    </row>
    <row r="1028" spans="1:109" ht="150" customHeight="1" x14ac:dyDescent="0.3">
      <c r="A1028" s="10"/>
      <c r="B1028" s="11" t="s">
        <v>1238</v>
      </c>
      <c r="C1028" s="11" t="s">
        <v>235</v>
      </c>
      <c r="D1028" s="11" t="s">
        <v>106</v>
      </c>
      <c r="E1028" s="11" t="s">
        <v>1238</v>
      </c>
      <c r="F1028" s="11" t="s">
        <v>811</v>
      </c>
      <c r="G1028" s="11" t="s">
        <v>1821</v>
      </c>
      <c r="H1028" s="11" t="s">
        <v>1822</v>
      </c>
      <c r="I1028" s="11" t="s">
        <v>1672</v>
      </c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  <c r="AH1028" s="11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1"/>
      <c r="BH1028" s="11"/>
      <c r="BI1028" s="11"/>
      <c r="BJ1028" s="11"/>
      <c r="BK1028" s="11"/>
      <c r="BL1028" s="11"/>
      <c r="BM1028" s="11"/>
      <c r="BN1028" s="11"/>
      <c r="BO1028" s="11"/>
      <c r="BP1028" s="11"/>
      <c r="BQ1028" s="11"/>
      <c r="BR1028" s="11"/>
      <c r="BS1028" s="11"/>
      <c r="BT1028" s="11"/>
      <c r="BU1028" s="11"/>
      <c r="BV1028" s="11"/>
      <c r="BW1028" s="11"/>
      <c r="BX1028" s="11"/>
      <c r="BY1028" s="11"/>
      <c r="BZ1028" s="11"/>
      <c r="CA1028" s="11"/>
      <c r="CB1028" s="11"/>
      <c r="CC1028" s="11"/>
      <c r="CD1028" s="11"/>
      <c r="CE1028" s="11"/>
      <c r="CF1028" s="11"/>
      <c r="CG1028" s="11"/>
      <c r="CH1028" s="11"/>
      <c r="CI1028" s="11"/>
      <c r="CJ1028" s="11"/>
      <c r="CK1028" s="11"/>
      <c r="CL1028" s="11"/>
      <c r="CM1028" s="11"/>
      <c r="CN1028" s="11"/>
      <c r="CO1028" s="11"/>
      <c r="CP1028" s="11"/>
      <c r="CQ1028" s="11"/>
      <c r="CR1028" s="11"/>
      <c r="CS1028" s="11"/>
      <c r="CT1028" s="11"/>
      <c r="CU1028" s="11"/>
      <c r="CV1028" s="11"/>
      <c r="CW1028" s="11"/>
      <c r="CX1028" s="11"/>
      <c r="CY1028" s="11"/>
      <c r="CZ1028" s="11"/>
      <c r="DA1028" s="11">
        <v>1</v>
      </c>
      <c r="DB1028" s="11"/>
      <c r="DC1028" s="12">
        <v>1</v>
      </c>
      <c r="DD1028" s="13">
        <v>45</v>
      </c>
      <c r="DE1028" s="13">
        <f t="shared" si="17"/>
        <v>45</v>
      </c>
    </row>
    <row r="1029" spans="1:109" ht="150" customHeight="1" x14ac:dyDescent="0.3">
      <c r="A1029" s="10"/>
      <c r="B1029" s="11" t="s">
        <v>1238</v>
      </c>
      <c r="C1029" s="11" t="s">
        <v>235</v>
      </c>
      <c r="D1029" s="11" t="s">
        <v>106</v>
      </c>
      <c r="E1029" s="11" t="s">
        <v>1238</v>
      </c>
      <c r="F1029" s="11" t="s">
        <v>811</v>
      </c>
      <c r="G1029" s="11" t="s">
        <v>1823</v>
      </c>
      <c r="H1029" s="11" t="s">
        <v>1822</v>
      </c>
      <c r="I1029" s="11" t="s">
        <v>1281</v>
      </c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  <c r="AH1029" s="11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/>
      <c r="BQ1029" s="11"/>
      <c r="BR1029" s="11"/>
      <c r="BS1029" s="11"/>
      <c r="BT1029" s="11"/>
      <c r="BU1029" s="11"/>
      <c r="BV1029" s="11"/>
      <c r="BW1029" s="11"/>
      <c r="BX1029" s="11"/>
      <c r="BY1029" s="11"/>
      <c r="BZ1029" s="11"/>
      <c r="CA1029" s="11"/>
      <c r="CB1029" s="11"/>
      <c r="CC1029" s="11"/>
      <c r="CD1029" s="11"/>
      <c r="CE1029" s="11"/>
      <c r="CF1029" s="11"/>
      <c r="CG1029" s="11"/>
      <c r="CH1029" s="11"/>
      <c r="CI1029" s="11"/>
      <c r="CJ1029" s="11"/>
      <c r="CK1029" s="11"/>
      <c r="CL1029" s="11"/>
      <c r="CM1029" s="11"/>
      <c r="CN1029" s="11"/>
      <c r="CO1029" s="11"/>
      <c r="CP1029" s="11"/>
      <c r="CQ1029" s="11"/>
      <c r="CR1029" s="11"/>
      <c r="CS1029" s="11"/>
      <c r="CT1029" s="11"/>
      <c r="CU1029" s="11"/>
      <c r="CV1029" s="11"/>
      <c r="CW1029" s="11"/>
      <c r="CX1029" s="11">
        <v>5</v>
      </c>
      <c r="CY1029" s="11"/>
      <c r="CZ1029" s="11"/>
      <c r="DA1029" s="11">
        <v>2</v>
      </c>
      <c r="DB1029" s="11"/>
      <c r="DC1029" s="12">
        <v>7</v>
      </c>
      <c r="DD1029" s="13">
        <v>40</v>
      </c>
      <c r="DE1029" s="13">
        <f t="shared" si="17"/>
        <v>280</v>
      </c>
    </row>
    <row r="1030" spans="1:109" ht="150" customHeight="1" x14ac:dyDescent="0.3">
      <c r="A1030" s="10"/>
      <c r="B1030" s="11" t="s">
        <v>1238</v>
      </c>
      <c r="C1030" s="11" t="s">
        <v>235</v>
      </c>
      <c r="D1030" s="11" t="s">
        <v>106</v>
      </c>
      <c r="E1030" s="11" t="s">
        <v>1238</v>
      </c>
      <c r="F1030" s="11" t="s">
        <v>811</v>
      </c>
      <c r="G1030" s="11" t="s">
        <v>1823</v>
      </c>
      <c r="H1030" s="11" t="s">
        <v>1822</v>
      </c>
      <c r="I1030" s="11" t="s">
        <v>1742</v>
      </c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  <c r="AH1030" s="11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1"/>
      <c r="BH1030" s="11"/>
      <c r="BI1030" s="11"/>
      <c r="BJ1030" s="11"/>
      <c r="BK1030" s="11"/>
      <c r="BL1030" s="11"/>
      <c r="BM1030" s="11"/>
      <c r="BN1030" s="11"/>
      <c r="BO1030" s="11"/>
      <c r="BP1030" s="11"/>
      <c r="BQ1030" s="11"/>
      <c r="BR1030" s="11"/>
      <c r="BS1030" s="11"/>
      <c r="BT1030" s="11"/>
      <c r="BU1030" s="11"/>
      <c r="BV1030" s="11"/>
      <c r="BW1030" s="11"/>
      <c r="BX1030" s="11"/>
      <c r="BY1030" s="11"/>
      <c r="BZ1030" s="11"/>
      <c r="CA1030" s="11"/>
      <c r="CB1030" s="11"/>
      <c r="CC1030" s="11"/>
      <c r="CD1030" s="11"/>
      <c r="CE1030" s="11"/>
      <c r="CF1030" s="11"/>
      <c r="CG1030" s="11"/>
      <c r="CH1030" s="11"/>
      <c r="CI1030" s="11"/>
      <c r="CJ1030" s="11"/>
      <c r="CK1030" s="11"/>
      <c r="CL1030" s="11"/>
      <c r="CM1030" s="11"/>
      <c r="CN1030" s="11"/>
      <c r="CO1030" s="11"/>
      <c r="CP1030" s="11"/>
      <c r="CQ1030" s="11"/>
      <c r="CR1030" s="11"/>
      <c r="CS1030" s="11"/>
      <c r="CT1030" s="11"/>
      <c r="CU1030" s="11"/>
      <c r="CV1030" s="11"/>
      <c r="CW1030" s="11"/>
      <c r="CX1030" s="11">
        <v>2</v>
      </c>
      <c r="CY1030" s="11"/>
      <c r="CZ1030" s="11"/>
      <c r="DA1030" s="11">
        <v>1</v>
      </c>
      <c r="DB1030" s="11"/>
      <c r="DC1030" s="12">
        <v>3</v>
      </c>
      <c r="DD1030" s="13">
        <v>40</v>
      </c>
      <c r="DE1030" s="13">
        <f t="shared" si="17"/>
        <v>120</v>
      </c>
    </row>
    <row r="1031" spans="1:109" ht="150" customHeight="1" x14ac:dyDescent="0.3">
      <c r="A1031" s="10"/>
      <c r="B1031" s="11" t="s">
        <v>1238</v>
      </c>
      <c r="C1031" s="11" t="s">
        <v>235</v>
      </c>
      <c r="D1031" s="11" t="s">
        <v>106</v>
      </c>
      <c r="E1031" s="11" t="s">
        <v>1238</v>
      </c>
      <c r="F1031" s="11" t="s">
        <v>811</v>
      </c>
      <c r="G1031" s="11" t="s">
        <v>1824</v>
      </c>
      <c r="H1031" s="11" t="s">
        <v>1375</v>
      </c>
      <c r="I1031" s="11" t="s">
        <v>1281</v>
      </c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1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1"/>
      <c r="BH1031" s="11"/>
      <c r="BI1031" s="11"/>
      <c r="BJ1031" s="11"/>
      <c r="BK1031" s="11"/>
      <c r="BL1031" s="11"/>
      <c r="BM1031" s="11"/>
      <c r="BN1031" s="11"/>
      <c r="BO1031" s="11"/>
      <c r="BP1031" s="11"/>
      <c r="BQ1031" s="11"/>
      <c r="BR1031" s="11"/>
      <c r="BS1031" s="11"/>
      <c r="BT1031" s="11"/>
      <c r="BU1031" s="11"/>
      <c r="BV1031" s="11"/>
      <c r="BW1031" s="11"/>
      <c r="BX1031" s="11"/>
      <c r="BY1031" s="11"/>
      <c r="BZ1031" s="11"/>
      <c r="CA1031" s="11"/>
      <c r="CB1031" s="11"/>
      <c r="CC1031" s="11"/>
      <c r="CD1031" s="11"/>
      <c r="CE1031" s="11"/>
      <c r="CF1031" s="11"/>
      <c r="CG1031" s="11"/>
      <c r="CH1031" s="11"/>
      <c r="CI1031" s="11"/>
      <c r="CJ1031" s="11"/>
      <c r="CK1031" s="11"/>
      <c r="CL1031" s="11"/>
      <c r="CM1031" s="11"/>
      <c r="CN1031" s="11"/>
      <c r="CO1031" s="11"/>
      <c r="CP1031" s="11"/>
      <c r="CQ1031" s="11"/>
      <c r="CR1031" s="11">
        <v>1</v>
      </c>
      <c r="CS1031" s="11"/>
      <c r="CT1031" s="11"/>
      <c r="CU1031" s="11"/>
      <c r="CV1031" s="11"/>
      <c r="CW1031" s="11"/>
      <c r="CX1031" s="11">
        <v>2</v>
      </c>
      <c r="CY1031" s="11"/>
      <c r="CZ1031" s="11"/>
      <c r="DA1031" s="11">
        <v>2</v>
      </c>
      <c r="DB1031" s="11"/>
      <c r="DC1031" s="12">
        <v>5</v>
      </c>
      <c r="DD1031" s="13">
        <v>45</v>
      </c>
      <c r="DE1031" s="13">
        <f t="shared" ref="DE1031:DE1085" si="18">DD1031*DC1031</f>
        <v>225</v>
      </c>
    </row>
    <row r="1032" spans="1:109" ht="150" customHeight="1" x14ac:dyDescent="0.3">
      <c r="A1032" s="10"/>
      <c r="B1032" s="11" t="s">
        <v>1238</v>
      </c>
      <c r="C1032" s="11" t="s">
        <v>235</v>
      </c>
      <c r="D1032" s="11" t="s">
        <v>106</v>
      </c>
      <c r="E1032" s="11" t="s">
        <v>1238</v>
      </c>
      <c r="F1032" s="11" t="s">
        <v>811</v>
      </c>
      <c r="G1032" s="11" t="s">
        <v>1825</v>
      </c>
      <c r="H1032" s="11" t="s">
        <v>1567</v>
      </c>
      <c r="I1032" s="11" t="s">
        <v>234</v>
      </c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  <c r="AH1032" s="11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1"/>
      <c r="BH1032" s="11"/>
      <c r="BI1032" s="11"/>
      <c r="BJ1032" s="11"/>
      <c r="BK1032" s="11"/>
      <c r="BL1032" s="11"/>
      <c r="BM1032" s="11"/>
      <c r="BN1032" s="11"/>
      <c r="BO1032" s="11"/>
      <c r="BP1032" s="11"/>
      <c r="BQ1032" s="11"/>
      <c r="BR1032" s="11"/>
      <c r="BS1032" s="11"/>
      <c r="BT1032" s="11"/>
      <c r="BU1032" s="11"/>
      <c r="BV1032" s="11"/>
      <c r="BW1032" s="11"/>
      <c r="BX1032" s="11"/>
      <c r="BY1032" s="11"/>
      <c r="BZ1032" s="11"/>
      <c r="CA1032" s="11"/>
      <c r="CB1032" s="11"/>
      <c r="CC1032" s="11"/>
      <c r="CD1032" s="11"/>
      <c r="CE1032" s="11"/>
      <c r="CF1032" s="11"/>
      <c r="CG1032" s="11"/>
      <c r="CH1032" s="11"/>
      <c r="CI1032" s="11"/>
      <c r="CJ1032" s="11"/>
      <c r="CK1032" s="11"/>
      <c r="CL1032" s="11"/>
      <c r="CM1032" s="11"/>
      <c r="CN1032" s="11"/>
      <c r="CO1032" s="11"/>
      <c r="CP1032" s="11"/>
      <c r="CQ1032" s="11"/>
      <c r="CR1032" s="11"/>
      <c r="CS1032" s="11"/>
      <c r="CT1032" s="11"/>
      <c r="CU1032" s="11"/>
      <c r="CV1032" s="11"/>
      <c r="CW1032" s="11"/>
      <c r="CX1032" s="11"/>
      <c r="CY1032" s="11">
        <v>1</v>
      </c>
      <c r="CZ1032" s="11"/>
      <c r="DA1032" s="11"/>
      <c r="DB1032" s="11"/>
      <c r="DC1032" s="12">
        <v>1</v>
      </c>
      <c r="DD1032" s="13">
        <v>45</v>
      </c>
      <c r="DE1032" s="13">
        <f t="shared" si="18"/>
        <v>45</v>
      </c>
    </row>
    <row r="1033" spans="1:109" ht="150" customHeight="1" x14ac:dyDescent="0.3">
      <c r="A1033" s="10"/>
      <c r="B1033" s="11" t="s">
        <v>1238</v>
      </c>
      <c r="C1033" s="11" t="s">
        <v>235</v>
      </c>
      <c r="D1033" s="11" t="s">
        <v>106</v>
      </c>
      <c r="E1033" s="11" t="s">
        <v>1238</v>
      </c>
      <c r="F1033" s="11" t="s">
        <v>811</v>
      </c>
      <c r="G1033" s="11" t="s">
        <v>1825</v>
      </c>
      <c r="H1033" s="11" t="s">
        <v>1567</v>
      </c>
      <c r="I1033" s="11" t="s">
        <v>1281</v>
      </c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1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1"/>
      <c r="BH1033" s="11"/>
      <c r="BI1033" s="11"/>
      <c r="BJ1033" s="11"/>
      <c r="BK1033" s="11"/>
      <c r="BL1033" s="11"/>
      <c r="BM1033" s="11"/>
      <c r="BN1033" s="11"/>
      <c r="BO1033" s="11"/>
      <c r="BP1033" s="11"/>
      <c r="BQ1033" s="11"/>
      <c r="BR1033" s="11"/>
      <c r="BS1033" s="11"/>
      <c r="BT1033" s="11"/>
      <c r="BU1033" s="11"/>
      <c r="BV1033" s="11"/>
      <c r="BW1033" s="11"/>
      <c r="BX1033" s="11"/>
      <c r="BY1033" s="11"/>
      <c r="BZ1033" s="11"/>
      <c r="CA1033" s="11"/>
      <c r="CB1033" s="11"/>
      <c r="CC1033" s="11"/>
      <c r="CD1033" s="11"/>
      <c r="CE1033" s="11"/>
      <c r="CF1033" s="11"/>
      <c r="CG1033" s="11"/>
      <c r="CH1033" s="11"/>
      <c r="CI1033" s="11"/>
      <c r="CJ1033" s="11"/>
      <c r="CK1033" s="11"/>
      <c r="CL1033" s="11"/>
      <c r="CM1033" s="11"/>
      <c r="CN1033" s="11"/>
      <c r="CO1033" s="11"/>
      <c r="CP1033" s="11"/>
      <c r="CQ1033" s="11"/>
      <c r="CR1033" s="11">
        <v>1</v>
      </c>
      <c r="CS1033" s="11"/>
      <c r="CT1033" s="11"/>
      <c r="CU1033" s="11"/>
      <c r="CV1033" s="11"/>
      <c r="CW1033" s="11"/>
      <c r="CX1033" s="11">
        <v>2</v>
      </c>
      <c r="CY1033" s="11">
        <v>2</v>
      </c>
      <c r="CZ1033" s="11"/>
      <c r="DA1033" s="11">
        <v>1</v>
      </c>
      <c r="DB1033" s="11"/>
      <c r="DC1033" s="12">
        <v>6</v>
      </c>
      <c r="DD1033" s="13">
        <v>45</v>
      </c>
      <c r="DE1033" s="13">
        <f t="shared" si="18"/>
        <v>270</v>
      </c>
    </row>
    <row r="1034" spans="1:109" ht="150" customHeight="1" x14ac:dyDescent="0.3">
      <c r="A1034" s="10"/>
      <c r="B1034" s="11" t="s">
        <v>1238</v>
      </c>
      <c r="C1034" s="11" t="s">
        <v>235</v>
      </c>
      <c r="D1034" s="11" t="s">
        <v>106</v>
      </c>
      <c r="E1034" s="11" t="s">
        <v>1238</v>
      </c>
      <c r="F1034" s="11" t="s">
        <v>811</v>
      </c>
      <c r="G1034" s="11" t="s">
        <v>1826</v>
      </c>
      <c r="H1034" s="11" t="s">
        <v>1375</v>
      </c>
      <c r="I1034" s="11" t="s">
        <v>1827</v>
      </c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1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1"/>
      <c r="BH1034" s="11"/>
      <c r="BI1034" s="11"/>
      <c r="BJ1034" s="11"/>
      <c r="BK1034" s="11"/>
      <c r="BL1034" s="11"/>
      <c r="BM1034" s="11"/>
      <c r="BN1034" s="11"/>
      <c r="BO1034" s="11"/>
      <c r="BP1034" s="11"/>
      <c r="BQ1034" s="11"/>
      <c r="BR1034" s="11"/>
      <c r="BS1034" s="11"/>
      <c r="BT1034" s="11"/>
      <c r="BU1034" s="11"/>
      <c r="BV1034" s="11"/>
      <c r="BW1034" s="11"/>
      <c r="BX1034" s="11"/>
      <c r="BY1034" s="11"/>
      <c r="BZ1034" s="11"/>
      <c r="CA1034" s="11"/>
      <c r="CB1034" s="11"/>
      <c r="CC1034" s="11"/>
      <c r="CD1034" s="11"/>
      <c r="CE1034" s="11"/>
      <c r="CF1034" s="11"/>
      <c r="CG1034" s="11"/>
      <c r="CH1034" s="11"/>
      <c r="CI1034" s="11"/>
      <c r="CJ1034" s="11"/>
      <c r="CK1034" s="11"/>
      <c r="CL1034" s="11"/>
      <c r="CM1034" s="11"/>
      <c r="CN1034" s="11"/>
      <c r="CO1034" s="11"/>
      <c r="CP1034" s="11"/>
      <c r="CQ1034" s="11"/>
      <c r="CR1034" s="11"/>
      <c r="CS1034" s="11"/>
      <c r="CT1034" s="11"/>
      <c r="CU1034" s="11"/>
      <c r="CV1034" s="11"/>
      <c r="CW1034" s="11"/>
      <c r="CX1034" s="11">
        <v>1</v>
      </c>
      <c r="CY1034" s="11"/>
      <c r="CZ1034" s="11"/>
      <c r="DA1034" s="11"/>
      <c r="DB1034" s="11"/>
      <c r="DC1034" s="12">
        <v>1</v>
      </c>
      <c r="DD1034" s="13">
        <v>55</v>
      </c>
      <c r="DE1034" s="13">
        <f t="shared" si="18"/>
        <v>55</v>
      </c>
    </row>
    <row r="1035" spans="1:109" ht="150" customHeight="1" x14ac:dyDescent="0.3">
      <c r="A1035" s="10"/>
      <c r="B1035" s="11" t="s">
        <v>1238</v>
      </c>
      <c r="C1035" s="11" t="s">
        <v>235</v>
      </c>
      <c r="D1035" s="11" t="s">
        <v>106</v>
      </c>
      <c r="E1035" s="11" t="s">
        <v>1238</v>
      </c>
      <c r="F1035" s="11" t="s">
        <v>811</v>
      </c>
      <c r="G1035" s="11" t="s">
        <v>1828</v>
      </c>
      <c r="H1035" s="11" t="s">
        <v>1567</v>
      </c>
      <c r="I1035" s="11" t="s">
        <v>1281</v>
      </c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/>
      <c r="BQ1035" s="11"/>
      <c r="BR1035" s="11"/>
      <c r="BS1035" s="11"/>
      <c r="BT1035" s="11"/>
      <c r="BU1035" s="11"/>
      <c r="BV1035" s="11"/>
      <c r="BW1035" s="11"/>
      <c r="BX1035" s="11"/>
      <c r="BY1035" s="11"/>
      <c r="BZ1035" s="11"/>
      <c r="CA1035" s="11"/>
      <c r="CB1035" s="11"/>
      <c r="CC1035" s="11"/>
      <c r="CD1035" s="11"/>
      <c r="CE1035" s="11"/>
      <c r="CF1035" s="11"/>
      <c r="CG1035" s="11"/>
      <c r="CH1035" s="11"/>
      <c r="CI1035" s="11"/>
      <c r="CJ1035" s="11"/>
      <c r="CK1035" s="11"/>
      <c r="CL1035" s="11"/>
      <c r="CM1035" s="11"/>
      <c r="CN1035" s="11"/>
      <c r="CO1035" s="11"/>
      <c r="CP1035" s="11"/>
      <c r="CQ1035" s="11"/>
      <c r="CR1035" s="11"/>
      <c r="CS1035" s="11"/>
      <c r="CT1035" s="11"/>
      <c r="CU1035" s="11"/>
      <c r="CV1035" s="11"/>
      <c r="CW1035" s="11"/>
      <c r="CX1035" s="11">
        <v>2</v>
      </c>
      <c r="CY1035" s="11">
        <v>2</v>
      </c>
      <c r="CZ1035" s="11"/>
      <c r="DA1035" s="11">
        <v>1</v>
      </c>
      <c r="DB1035" s="11"/>
      <c r="DC1035" s="12">
        <v>5</v>
      </c>
      <c r="DD1035" s="13">
        <v>50</v>
      </c>
      <c r="DE1035" s="13">
        <f t="shared" si="18"/>
        <v>250</v>
      </c>
    </row>
    <row r="1036" spans="1:109" ht="150" customHeight="1" x14ac:dyDescent="0.3">
      <c r="A1036" s="10"/>
      <c r="B1036" s="11" t="s">
        <v>1238</v>
      </c>
      <c r="C1036" s="11" t="s">
        <v>235</v>
      </c>
      <c r="D1036" s="11" t="s">
        <v>106</v>
      </c>
      <c r="E1036" s="11" t="s">
        <v>1238</v>
      </c>
      <c r="F1036" s="11" t="s">
        <v>811</v>
      </c>
      <c r="G1036" s="11" t="s">
        <v>1829</v>
      </c>
      <c r="H1036" s="11" t="s">
        <v>1565</v>
      </c>
      <c r="I1036" s="11" t="s">
        <v>1670</v>
      </c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1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/>
      <c r="BQ1036" s="11"/>
      <c r="BR1036" s="11"/>
      <c r="BS1036" s="11"/>
      <c r="BT1036" s="11"/>
      <c r="BU1036" s="11"/>
      <c r="BV1036" s="11"/>
      <c r="BW1036" s="11"/>
      <c r="BX1036" s="11"/>
      <c r="BY1036" s="11"/>
      <c r="BZ1036" s="11"/>
      <c r="CA1036" s="11"/>
      <c r="CB1036" s="11"/>
      <c r="CC1036" s="11"/>
      <c r="CD1036" s="11"/>
      <c r="CE1036" s="11"/>
      <c r="CF1036" s="11"/>
      <c r="CG1036" s="11"/>
      <c r="CH1036" s="11"/>
      <c r="CI1036" s="11"/>
      <c r="CJ1036" s="11"/>
      <c r="CK1036" s="11"/>
      <c r="CL1036" s="11"/>
      <c r="CM1036" s="11"/>
      <c r="CN1036" s="11"/>
      <c r="CO1036" s="11"/>
      <c r="CP1036" s="11"/>
      <c r="CQ1036" s="11"/>
      <c r="CR1036" s="11"/>
      <c r="CS1036" s="11"/>
      <c r="CT1036" s="11"/>
      <c r="CU1036" s="11"/>
      <c r="CV1036" s="11"/>
      <c r="CW1036" s="11"/>
      <c r="CX1036" s="11">
        <v>1</v>
      </c>
      <c r="CY1036" s="11">
        <v>2</v>
      </c>
      <c r="CZ1036" s="11"/>
      <c r="DA1036" s="11">
        <v>1</v>
      </c>
      <c r="DB1036" s="11"/>
      <c r="DC1036" s="12">
        <v>4</v>
      </c>
      <c r="DD1036" s="13">
        <v>50</v>
      </c>
      <c r="DE1036" s="13">
        <f t="shared" si="18"/>
        <v>200</v>
      </c>
    </row>
    <row r="1037" spans="1:109" ht="150" customHeight="1" x14ac:dyDescent="0.3">
      <c r="A1037" s="10"/>
      <c r="B1037" s="11" t="s">
        <v>1238</v>
      </c>
      <c r="C1037" s="11" t="s">
        <v>235</v>
      </c>
      <c r="D1037" s="11" t="s">
        <v>106</v>
      </c>
      <c r="E1037" s="11" t="s">
        <v>1238</v>
      </c>
      <c r="F1037" s="11" t="s">
        <v>811</v>
      </c>
      <c r="G1037" s="11" t="s">
        <v>1829</v>
      </c>
      <c r="H1037" s="11" t="s">
        <v>1565</v>
      </c>
      <c r="I1037" s="11" t="s">
        <v>1281</v>
      </c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1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/>
      <c r="BQ1037" s="11"/>
      <c r="BR1037" s="11"/>
      <c r="BS1037" s="11"/>
      <c r="BT1037" s="11"/>
      <c r="BU1037" s="11"/>
      <c r="BV1037" s="11"/>
      <c r="BW1037" s="11"/>
      <c r="BX1037" s="11"/>
      <c r="BY1037" s="11"/>
      <c r="BZ1037" s="11"/>
      <c r="CA1037" s="11"/>
      <c r="CB1037" s="11"/>
      <c r="CC1037" s="11"/>
      <c r="CD1037" s="11"/>
      <c r="CE1037" s="11"/>
      <c r="CF1037" s="11"/>
      <c r="CG1037" s="11"/>
      <c r="CH1037" s="11"/>
      <c r="CI1037" s="11"/>
      <c r="CJ1037" s="11"/>
      <c r="CK1037" s="11"/>
      <c r="CL1037" s="11"/>
      <c r="CM1037" s="11"/>
      <c r="CN1037" s="11"/>
      <c r="CO1037" s="11"/>
      <c r="CP1037" s="11"/>
      <c r="CQ1037" s="11"/>
      <c r="CR1037" s="11"/>
      <c r="CS1037" s="11"/>
      <c r="CT1037" s="11"/>
      <c r="CU1037" s="11"/>
      <c r="CV1037" s="11"/>
      <c r="CW1037" s="11"/>
      <c r="CX1037" s="11">
        <v>1</v>
      </c>
      <c r="CY1037" s="11">
        <v>1</v>
      </c>
      <c r="CZ1037" s="11"/>
      <c r="DA1037" s="11"/>
      <c r="DB1037" s="11"/>
      <c r="DC1037" s="12">
        <v>2</v>
      </c>
      <c r="DD1037" s="13">
        <v>50</v>
      </c>
      <c r="DE1037" s="13">
        <f t="shared" si="18"/>
        <v>100</v>
      </c>
    </row>
    <row r="1038" spans="1:109" ht="150" customHeight="1" x14ac:dyDescent="0.3">
      <c r="A1038" s="10"/>
      <c r="B1038" s="11" t="s">
        <v>1238</v>
      </c>
      <c r="C1038" s="11" t="s">
        <v>235</v>
      </c>
      <c r="D1038" s="11" t="s">
        <v>106</v>
      </c>
      <c r="E1038" s="11" t="s">
        <v>1238</v>
      </c>
      <c r="F1038" s="11" t="s">
        <v>811</v>
      </c>
      <c r="G1038" s="11" t="s">
        <v>1830</v>
      </c>
      <c r="H1038" s="11" t="s">
        <v>1375</v>
      </c>
      <c r="I1038" s="11" t="s">
        <v>234</v>
      </c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1"/>
      <c r="BH1038" s="11"/>
      <c r="BI1038" s="11"/>
      <c r="BJ1038" s="11"/>
      <c r="BK1038" s="11"/>
      <c r="BL1038" s="11"/>
      <c r="BM1038" s="11"/>
      <c r="BN1038" s="11"/>
      <c r="BO1038" s="11"/>
      <c r="BP1038" s="11"/>
      <c r="BQ1038" s="11"/>
      <c r="BR1038" s="11"/>
      <c r="BS1038" s="11"/>
      <c r="BT1038" s="11"/>
      <c r="BU1038" s="11"/>
      <c r="BV1038" s="11"/>
      <c r="BW1038" s="11"/>
      <c r="BX1038" s="11"/>
      <c r="BY1038" s="11"/>
      <c r="BZ1038" s="11"/>
      <c r="CA1038" s="11"/>
      <c r="CB1038" s="11"/>
      <c r="CC1038" s="11"/>
      <c r="CD1038" s="11"/>
      <c r="CE1038" s="11"/>
      <c r="CF1038" s="11"/>
      <c r="CG1038" s="11"/>
      <c r="CH1038" s="11"/>
      <c r="CI1038" s="11"/>
      <c r="CJ1038" s="11"/>
      <c r="CK1038" s="11"/>
      <c r="CL1038" s="11"/>
      <c r="CM1038" s="11"/>
      <c r="CN1038" s="11"/>
      <c r="CO1038" s="11"/>
      <c r="CP1038" s="11"/>
      <c r="CQ1038" s="11"/>
      <c r="CR1038" s="11">
        <v>2</v>
      </c>
      <c r="CS1038" s="11"/>
      <c r="CT1038" s="11"/>
      <c r="CU1038" s="11"/>
      <c r="CV1038" s="11"/>
      <c r="CW1038" s="11"/>
      <c r="CX1038" s="11">
        <v>6</v>
      </c>
      <c r="CY1038" s="11"/>
      <c r="CZ1038" s="11"/>
      <c r="DA1038" s="11">
        <v>3</v>
      </c>
      <c r="DB1038" s="11"/>
      <c r="DC1038" s="12">
        <v>11</v>
      </c>
      <c r="DD1038" s="13">
        <v>45</v>
      </c>
      <c r="DE1038" s="13">
        <f t="shared" si="18"/>
        <v>495</v>
      </c>
    </row>
    <row r="1039" spans="1:109" ht="150" customHeight="1" x14ac:dyDescent="0.3">
      <c r="A1039" s="10"/>
      <c r="B1039" s="11" t="s">
        <v>1238</v>
      </c>
      <c r="C1039" s="11" t="s">
        <v>235</v>
      </c>
      <c r="D1039" s="11" t="s">
        <v>106</v>
      </c>
      <c r="E1039" s="11" t="s">
        <v>1238</v>
      </c>
      <c r="F1039" s="11" t="s">
        <v>811</v>
      </c>
      <c r="G1039" s="11" t="s">
        <v>1830</v>
      </c>
      <c r="H1039" s="11" t="s">
        <v>1375</v>
      </c>
      <c r="I1039" s="11" t="s">
        <v>1281</v>
      </c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  <c r="AH1039" s="11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1"/>
      <c r="BH1039" s="11"/>
      <c r="BI1039" s="11"/>
      <c r="BJ1039" s="11"/>
      <c r="BK1039" s="11"/>
      <c r="BL1039" s="11"/>
      <c r="BM1039" s="11"/>
      <c r="BN1039" s="11"/>
      <c r="BO1039" s="11"/>
      <c r="BP1039" s="11"/>
      <c r="BQ1039" s="11"/>
      <c r="BR1039" s="11"/>
      <c r="BS1039" s="11"/>
      <c r="BT1039" s="11"/>
      <c r="BU1039" s="11"/>
      <c r="BV1039" s="11"/>
      <c r="BW1039" s="11"/>
      <c r="BX1039" s="11"/>
      <c r="BY1039" s="11"/>
      <c r="BZ1039" s="11"/>
      <c r="CA1039" s="11"/>
      <c r="CB1039" s="11"/>
      <c r="CC1039" s="11"/>
      <c r="CD1039" s="11"/>
      <c r="CE1039" s="11"/>
      <c r="CF1039" s="11"/>
      <c r="CG1039" s="11"/>
      <c r="CH1039" s="11"/>
      <c r="CI1039" s="11"/>
      <c r="CJ1039" s="11"/>
      <c r="CK1039" s="11"/>
      <c r="CL1039" s="11"/>
      <c r="CM1039" s="11"/>
      <c r="CN1039" s="11"/>
      <c r="CO1039" s="11"/>
      <c r="CP1039" s="11"/>
      <c r="CQ1039" s="11"/>
      <c r="CR1039" s="11">
        <v>4</v>
      </c>
      <c r="CS1039" s="11"/>
      <c r="CT1039" s="11"/>
      <c r="CU1039" s="11"/>
      <c r="CV1039" s="11"/>
      <c r="CW1039" s="11"/>
      <c r="CX1039" s="11">
        <v>3</v>
      </c>
      <c r="CY1039" s="11"/>
      <c r="CZ1039" s="11"/>
      <c r="DA1039" s="11">
        <v>3</v>
      </c>
      <c r="DB1039" s="11"/>
      <c r="DC1039" s="12">
        <v>10</v>
      </c>
      <c r="DD1039" s="13">
        <v>45</v>
      </c>
      <c r="DE1039" s="13">
        <f t="shared" si="18"/>
        <v>450</v>
      </c>
    </row>
    <row r="1040" spans="1:109" ht="150" customHeight="1" x14ac:dyDescent="0.3">
      <c r="A1040" s="10"/>
      <c r="B1040" s="11" t="s">
        <v>1238</v>
      </c>
      <c r="C1040" s="11" t="s">
        <v>235</v>
      </c>
      <c r="D1040" s="11" t="s">
        <v>106</v>
      </c>
      <c r="E1040" s="11" t="s">
        <v>1238</v>
      </c>
      <c r="F1040" s="11" t="s">
        <v>811</v>
      </c>
      <c r="G1040" s="11" t="s">
        <v>1831</v>
      </c>
      <c r="H1040" s="11" t="s">
        <v>1832</v>
      </c>
      <c r="I1040" s="11" t="s">
        <v>1672</v>
      </c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  <c r="AH1040" s="11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1"/>
      <c r="BH1040" s="11"/>
      <c r="BI1040" s="11"/>
      <c r="BJ1040" s="11"/>
      <c r="BK1040" s="11"/>
      <c r="BL1040" s="11"/>
      <c r="BM1040" s="11"/>
      <c r="BN1040" s="11"/>
      <c r="BO1040" s="11"/>
      <c r="BP1040" s="11"/>
      <c r="BQ1040" s="11"/>
      <c r="BR1040" s="11"/>
      <c r="BS1040" s="11"/>
      <c r="BT1040" s="11"/>
      <c r="BU1040" s="11"/>
      <c r="BV1040" s="11"/>
      <c r="BW1040" s="11"/>
      <c r="BX1040" s="11"/>
      <c r="BY1040" s="11"/>
      <c r="BZ1040" s="11"/>
      <c r="CA1040" s="11"/>
      <c r="CB1040" s="11"/>
      <c r="CC1040" s="11"/>
      <c r="CD1040" s="11"/>
      <c r="CE1040" s="11"/>
      <c r="CF1040" s="11"/>
      <c r="CG1040" s="11"/>
      <c r="CH1040" s="11"/>
      <c r="CI1040" s="11"/>
      <c r="CJ1040" s="11"/>
      <c r="CK1040" s="11"/>
      <c r="CL1040" s="11"/>
      <c r="CM1040" s="11"/>
      <c r="CN1040" s="11"/>
      <c r="CO1040" s="11"/>
      <c r="CP1040" s="11"/>
      <c r="CQ1040" s="11"/>
      <c r="CR1040" s="11"/>
      <c r="CS1040" s="11"/>
      <c r="CT1040" s="11"/>
      <c r="CU1040" s="11"/>
      <c r="CV1040" s="11"/>
      <c r="CW1040" s="11"/>
      <c r="CX1040" s="11"/>
      <c r="CY1040" s="11">
        <v>1</v>
      </c>
      <c r="CZ1040" s="11"/>
      <c r="DA1040" s="11"/>
      <c r="DB1040" s="11"/>
      <c r="DC1040" s="12">
        <v>1</v>
      </c>
      <c r="DD1040" s="13">
        <v>38</v>
      </c>
      <c r="DE1040" s="13">
        <f t="shared" si="18"/>
        <v>38</v>
      </c>
    </row>
    <row r="1041" spans="1:109" ht="150" customHeight="1" x14ac:dyDescent="0.3">
      <c r="A1041" s="10"/>
      <c r="B1041" s="11" t="s">
        <v>1238</v>
      </c>
      <c r="C1041" s="11" t="s">
        <v>235</v>
      </c>
      <c r="D1041" s="11" t="s">
        <v>106</v>
      </c>
      <c r="E1041" s="11" t="s">
        <v>1238</v>
      </c>
      <c r="F1041" s="11" t="s">
        <v>811</v>
      </c>
      <c r="G1041" s="11" t="s">
        <v>1833</v>
      </c>
      <c r="H1041" s="11" t="s">
        <v>1832</v>
      </c>
      <c r="I1041" s="11" t="s">
        <v>1281</v>
      </c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  <c r="AH1041" s="11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/>
      <c r="BQ1041" s="11"/>
      <c r="BR1041" s="11"/>
      <c r="BS1041" s="11"/>
      <c r="BT1041" s="11"/>
      <c r="BU1041" s="11"/>
      <c r="BV1041" s="11"/>
      <c r="BW1041" s="11"/>
      <c r="BX1041" s="11"/>
      <c r="BY1041" s="11"/>
      <c r="BZ1041" s="11"/>
      <c r="CA1041" s="11"/>
      <c r="CB1041" s="11"/>
      <c r="CC1041" s="11"/>
      <c r="CD1041" s="11"/>
      <c r="CE1041" s="11"/>
      <c r="CF1041" s="11"/>
      <c r="CG1041" s="11"/>
      <c r="CH1041" s="11"/>
      <c r="CI1041" s="11"/>
      <c r="CJ1041" s="11"/>
      <c r="CK1041" s="11"/>
      <c r="CL1041" s="11"/>
      <c r="CM1041" s="11"/>
      <c r="CN1041" s="11"/>
      <c r="CO1041" s="11"/>
      <c r="CP1041" s="11"/>
      <c r="CQ1041" s="11"/>
      <c r="CR1041" s="11"/>
      <c r="CS1041" s="11"/>
      <c r="CT1041" s="11"/>
      <c r="CU1041" s="11"/>
      <c r="CV1041" s="11"/>
      <c r="CW1041" s="11"/>
      <c r="CX1041" s="11">
        <v>1</v>
      </c>
      <c r="CY1041" s="11">
        <v>1</v>
      </c>
      <c r="CZ1041" s="11"/>
      <c r="DA1041" s="11"/>
      <c r="DB1041" s="11"/>
      <c r="DC1041" s="12">
        <v>2</v>
      </c>
      <c r="DD1041" s="13">
        <v>48</v>
      </c>
      <c r="DE1041" s="13">
        <f t="shared" si="18"/>
        <v>96</v>
      </c>
    </row>
    <row r="1042" spans="1:109" ht="150" customHeight="1" x14ac:dyDescent="0.3">
      <c r="A1042" s="10"/>
      <c r="B1042" s="11" t="s">
        <v>1238</v>
      </c>
      <c r="C1042" s="11" t="s">
        <v>235</v>
      </c>
      <c r="D1042" s="11" t="s">
        <v>106</v>
      </c>
      <c r="E1042" s="11" t="s">
        <v>1238</v>
      </c>
      <c r="F1042" s="11" t="s">
        <v>811</v>
      </c>
      <c r="G1042" s="11" t="s">
        <v>1833</v>
      </c>
      <c r="H1042" s="11" t="s">
        <v>1832</v>
      </c>
      <c r="I1042" s="11" t="s">
        <v>1672</v>
      </c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  <c r="AH1042" s="11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1"/>
      <c r="BH1042" s="11"/>
      <c r="BI1042" s="11"/>
      <c r="BJ1042" s="11"/>
      <c r="BK1042" s="11"/>
      <c r="BL1042" s="11"/>
      <c r="BM1042" s="11"/>
      <c r="BN1042" s="11"/>
      <c r="BO1042" s="11"/>
      <c r="BP1042" s="11"/>
      <c r="BQ1042" s="11"/>
      <c r="BR1042" s="11"/>
      <c r="BS1042" s="11"/>
      <c r="BT1042" s="11"/>
      <c r="BU1042" s="11"/>
      <c r="BV1042" s="11"/>
      <c r="BW1042" s="11"/>
      <c r="BX1042" s="11"/>
      <c r="BY1042" s="11"/>
      <c r="BZ1042" s="11"/>
      <c r="CA1042" s="11"/>
      <c r="CB1042" s="11"/>
      <c r="CC1042" s="11"/>
      <c r="CD1042" s="11"/>
      <c r="CE1042" s="11"/>
      <c r="CF1042" s="11"/>
      <c r="CG1042" s="11"/>
      <c r="CH1042" s="11"/>
      <c r="CI1042" s="11"/>
      <c r="CJ1042" s="11"/>
      <c r="CK1042" s="11"/>
      <c r="CL1042" s="11"/>
      <c r="CM1042" s="11"/>
      <c r="CN1042" s="11"/>
      <c r="CO1042" s="11"/>
      <c r="CP1042" s="11"/>
      <c r="CQ1042" s="11"/>
      <c r="CR1042" s="11"/>
      <c r="CS1042" s="11"/>
      <c r="CT1042" s="11"/>
      <c r="CU1042" s="11"/>
      <c r="CV1042" s="11">
        <v>1</v>
      </c>
      <c r="CW1042" s="11"/>
      <c r="CX1042" s="11"/>
      <c r="CY1042" s="11"/>
      <c r="CZ1042" s="11"/>
      <c r="DA1042" s="11"/>
      <c r="DB1042" s="11"/>
      <c r="DC1042" s="12">
        <v>1</v>
      </c>
      <c r="DD1042" s="13">
        <v>48</v>
      </c>
      <c r="DE1042" s="13">
        <f t="shared" si="18"/>
        <v>48</v>
      </c>
    </row>
    <row r="1043" spans="1:109" ht="150" customHeight="1" x14ac:dyDescent="0.3">
      <c r="A1043" s="10"/>
      <c r="B1043" s="11" t="s">
        <v>1238</v>
      </c>
      <c r="C1043" s="11" t="s">
        <v>235</v>
      </c>
      <c r="D1043" s="11" t="s">
        <v>106</v>
      </c>
      <c r="E1043" s="11" t="s">
        <v>1238</v>
      </c>
      <c r="F1043" s="11" t="s">
        <v>811</v>
      </c>
      <c r="G1043" s="11" t="s">
        <v>1573</v>
      </c>
      <c r="H1043" s="11" t="s">
        <v>1375</v>
      </c>
      <c r="I1043" s="11" t="s">
        <v>1834</v>
      </c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  <c r="AH1043" s="11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1"/>
      <c r="BH1043" s="11"/>
      <c r="BI1043" s="11"/>
      <c r="BJ1043" s="11"/>
      <c r="BK1043" s="11"/>
      <c r="BL1043" s="11"/>
      <c r="BM1043" s="11"/>
      <c r="BN1043" s="11"/>
      <c r="BO1043" s="11"/>
      <c r="BP1043" s="11"/>
      <c r="BQ1043" s="11"/>
      <c r="BR1043" s="11"/>
      <c r="BS1043" s="11"/>
      <c r="BT1043" s="11"/>
      <c r="BU1043" s="11"/>
      <c r="BV1043" s="11"/>
      <c r="BW1043" s="11"/>
      <c r="BX1043" s="11"/>
      <c r="BY1043" s="11"/>
      <c r="BZ1043" s="11"/>
      <c r="CA1043" s="11"/>
      <c r="CB1043" s="11"/>
      <c r="CC1043" s="11"/>
      <c r="CD1043" s="11"/>
      <c r="CE1043" s="11"/>
      <c r="CF1043" s="11"/>
      <c r="CG1043" s="11"/>
      <c r="CH1043" s="11"/>
      <c r="CI1043" s="11"/>
      <c r="CJ1043" s="11"/>
      <c r="CK1043" s="11"/>
      <c r="CL1043" s="11"/>
      <c r="CM1043" s="11"/>
      <c r="CN1043" s="11"/>
      <c r="CO1043" s="11"/>
      <c r="CP1043" s="11"/>
      <c r="CQ1043" s="11"/>
      <c r="CR1043" s="11"/>
      <c r="CS1043" s="11"/>
      <c r="CT1043" s="11"/>
      <c r="CU1043" s="11"/>
      <c r="CV1043" s="11"/>
      <c r="CW1043" s="11"/>
      <c r="CX1043" s="11">
        <v>3</v>
      </c>
      <c r="CY1043" s="11"/>
      <c r="CZ1043" s="11"/>
      <c r="DA1043" s="11">
        <v>1</v>
      </c>
      <c r="DB1043" s="11"/>
      <c r="DC1043" s="12">
        <v>4</v>
      </c>
      <c r="DD1043" s="13">
        <v>40</v>
      </c>
      <c r="DE1043" s="13">
        <f t="shared" si="18"/>
        <v>160</v>
      </c>
    </row>
    <row r="1044" spans="1:109" ht="150" customHeight="1" x14ac:dyDescent="0.3">
      <c r="A1044" s="10"/>
      <c r="B1044" s="11" t="s">
        <v>1238</v>
      </c>
      <c r="C1044" s="11" t="s">
        <v>235</v>
      </c>
      <c r="D1044" s="11" t="s">
        <v>106</v>
      </c>
      <c r="E1044" s="11" t="s">
        <v>1238</v>
      </c>
      <c r="F1044" s="11" t="s">
        <v>117</v>
      </c>
      <c r="G1044" s="11" t="s">
        <v>1835</v>
      </c>
      <c r="H1044" s="11" t="s">
        <v>774</v>
      </c>
      <c r="I1044" s="11" t="s">
        <v>234</v>
      </c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  <c r="AH1044" s="11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>
        <v>1</v>
      </c>
      <c r="AZ1044" s="11"/>
      <c r="BA1044" s="11"/>
      <c r="BB1044" s="11"/>
      <c r="BC1044" s="11"/>
      <c r="BD1044" s="11"/>
      <c r="BE1044" s="11"/>
      <c r="BF1044" s="11"/>
      <c r="BG1044" s="11"/>
      <c r="BH1044" s="11"/>
      <c r="BI1044" s="11"/>
      <c r="BJ1044" s="11"/>
      <c r="BK1044" s="11"/>
      <c r="BL1044" s="11"/>
      <c r="BM1044" s="11"/>
      <c r="BN1044" s="11"/>
      <c r="BO1044" s="11"/>
      <c r="BP1044" s="11"/>
      <c r="BQ1044" s="11"/>
      <c r="BR1044" s="11"/>
      <c r="BS1044" s="11"/>
      <c r="BT1044" s="11"/>
      <c r="BU1044" s="11"/>
      <c r="BV1044" s="11"/>
      <c r="BW1044" s="11"/>
      <c r="BX1044" s="11"/>
      <c r="BY1044" s="11"/>
      <c r="BZ1044" s="11"/>
      <c r="CA1044" s="11"/>
      <c r="CB1044" s="11"/>
      <c r="CC1044" s="11"/>
      <c r="CD1044" s="11"/>
      <c r="CE1044" s="11"/>
      <c r="CF1044" s="11"/>
      <c r="CG1044" s="11"/>
      <c r="CH1044" s="11"/>
      <c r="CI1044" s="11"/>
      <c r="CJ1044" s="11"/>
      <c r="CK1044" s="11"/>
      <c r="CL1044" s="11"/>
      <c r="CM1044" s="11"/>
      <c r="CN1044" s="11"/>
      <c r="CO1044" s="11"/>
      <c r="CP1044" s="11"/>
      <c r="CQ1044" s="11"/>
      <c r="CR1044" s="11"/>
      <c r="CS1044" s="11"/>
      <c r="CT1044" s="11"/>
      <c r="CU1044" s="11"/>
      <c r="CV1044" s="11"/>
      <c r="CW1044" s="11"/>
      <c r="CX1044" s="11"/>
      <c r="CY1044" s="11"/>
      <c r="CZ1044" s="11"/>
      <c r="DA1044" s="11"/>
      <c r="DB1044" s="11"/>
      <c r="DC1044" s="12">
        <v>1</v>
      </c>
      <c r="DD1044" s="13">
        <v>150</v>
      </c>
      <c r="DE1044" s="13">
        <f t="shared" si="18"/>
        <v>150</v>
      </c>
    </row>
    <row r="1045" spans="1:109" ht="150" customHeight="1" x14ac:dyDescent="0.3">
      <c r="A1045" s="10"/>
      <c r="B1045" s="11" t="s">
        <v>1238</v>
      </c>
      <c r="C1045" s="11" t="s">
        <v>235</v>
      </c>
      <c r="D1045" s="11" t="s">
        <v>106</v>
      </c>
      <c r="E1045" s="11" t="s">
        <v>1238</v>
      </c>
      <c r="F1045" s="11" t="s">
        <v>117</v>
      </c>
      <c r="G1045" s="11" t="s">
        <v>1836</v>
      </c>
      <c r="H1045" s="11" t="s">
        <v>1575</v>
      </c>
      <c r="I1045" s="11" t="s">
        <v>208</v>
      </c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  <c r="AH1045" s="11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>
        <v>1</v>
      </c>
      <c r="AZ1045" s="11">
        <v>1</v>
      </c>
      <c r="BA1045" s="11"/>
      <c r="BB1045" s="11"/>
      <c r="BC1045" s="11"/>
      <c r="BD1045" s="11"/>
      <c r="BE1045" s="11"/>
      <c r="BF1045" s="11"/>
      <c r="BG1045" s="11"/>
      <c r="BH1045" s="11"/>
      <c r="BI1045" s="11"/>
      <c r="BJ1045" s="11"/>
      <c r="BK1045" s="11"/>
      <c r="BL1045" s="11"/>
      <c r="BM1045" s="11"/>
      <c r="BN1045" s="11"/>
      <c r="BO1045" s="11"/>
      <c r="BP1045" s="11"/>
      <c r="BQ1045" s="11"/>
      <c r="BR1045" s="11"/>
      <c r="BS1045" s="11"/>
      <c r="BT1045" s="11"/>
      <c r="BU1045" s="11"/>
      <c r="BV1045" s="11"/>
      <c r="BW1045" s="11"/>
      <c r="BX1045" s="11"/>
      <c r="BY1045" s="11"/>
      <c r="BZ1045" s="11"/>
      <c r="CA1045" s="11"/>
      <c r="CB1045" s="11"/>
      <c r="CC1045" s="11"/>
      <c r="CD1045" s="11"/>
      <c r="CE1045" s="11"/>
      <c r="CF1045" s="11"/>
      <c r="CG1045" s="11"/>
      <c r="CH1045" s="11"/>
      <c r="CI1045" s="11"/>
      <c r="CJ1045" s="11"/>
      <c r="CK1045" s="11"/>
      <c r="CL1045" s="11"/>
      <c r="CM1045" s="11"/>
      <c r="CN1045" s="11"/>
      <c r="CO1045" s="11"/>
      <c r="CP1045" s="11"/>
      <c r="CQ1045" s="11"/>
      <c r="CR1045" s="11"/>
      <c r="CS1045" s="11"/>
      <c r="CT1045" s="11"/>
      <c r="CU1045" s="11"/>
      <c r="CV1045" s="11"/>
      <c r="CW1045" s="11"/>
      <c r="CX1045" s="11"/>
      <c r="CY1045" s="11"/>
      <c r="CZ1045" s="11"/>
      <c r="DA1045" s="11"/>
      <c r="DB1045" s="11"/>
      <c r="DC1045" s="12">
        <v>2</v>
      </c>
      <c r="DD1045" s="13">
        <v>100</v>
      </c>
      <c r="DE1045" s="13">
        <f t="shared" si="18"/>
        <v>200</v>
      </c>
    </row>
    <row r="1046" spans="1:109" ht="150" customHeight="1" x14ac:dyDescent="0.3">
      <c r="A1046" s="10"/>
      <c r="B1046" s="11" t="s">
        <v>1238</v>
      </c>
      <c r="C1046" s="11" t="s">
        <v>235</v>
      </c>
      <c r="D1046" s="11" t="s">
        <v>106</v>
      </c>
      <c r="E1046" s="11" t="s">
        <v>1238</v>
      </c>
      <c r="F1046" s="11" t="s">
        <v>117</v>
      </c>
      <c r="G1046" s="11" t="s">
        <v>1837</v>
      </c>
      <c r="H1046" s="11" t="s">
        <v>1838</v>
      </c>
      <c r="I1046" s="11" t="s">
        <v>208</v>
      </c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  <c r="AH1046" s="11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>
        <v>1</v>
      </c>
      <c r="AZ1046" s="11"/>
      <c r="BA1046" s="11"/>
      <c r="BB1046" s="11"/>
      <c r="BC1046" s="11"/>
      <c r="BD1046" s="11"/>
      <c r="BE1046" s="11"/>
      <c r="BF1046" s="11"/>
      <c r="BG1046" s="11"/>
      <c r="BH1046" s="11"/>
      <c r="BI1046" s="11"/>
      <c r="BJ1046" s="11"/>
      <c r="BK1046" s="11"/>
      <c r="BL1046" s="11"/>
      <c r="BM1046" s="11"/>
      <c r="BN1046" s="11"/>
      <c r="BO1046" s="11"/>
      <c r="BP1046" s="11"/>
      <c r="BQ1046" s="11"/>
      <c r="BR1046" s="11"/>
      <c r="BS1046" s="11"/>
      <c r="BT1046" s="11"/>
      <c r="BU1046" s="11"/>
      <c r="BV1046" s="11"/>
      <c r="BW1046" s="11"/>
      <c r="BX1046" s="11"/>
      <c r="BY1046" s="11"/>
      <c r="BZ1046" s="11"/>
      <c r="CA1046" s="11"/>
      <c r="CB1046" s="11"/>
      <c r="CC1046" s="11"/>
      <c r="CD1046" s="11"/>
      <c r="CE1046" s="11"/>
      <c r="CF1046" s="11"/>
      <c r="CG1046" s="11"/>
      <c r="CH1046" s="11"/>
      <c r="CI1046" s="11"/>
      <c r="CJ1046" s="11"/>
      <c r="CK1046" s="11"/>
      <c r="CL1046" s="11"/>
      <c r="CM1046" s="11"/>
      <c r="CN1046" s="11"/>
      <c r="CO1046" s="11"/>
      <c r="CP1046" s="11"/>
      <c r="CQ1046" s="11"/>
      <c r="CR1046" s="11"/>
      <c r="CS1046" s="11"/>
      <c r="CT1046" s="11"/>
      <c r="CU1046" s="11"/>
      <c r="CV1046" s="11"/>
      <c r="CW1046" s="11"/>
      <c r="CX1046" s="11"/>
      <c r="CY1046" s="11"/>
      <c r="CZ1046" s="11"/>
      <c r="DA1046" s="11"/>
      <c r="DB1046" s="11"/>
      <c r="DC1046" s="12">
        <v>1</v>
      </c>
      <c r="DD1046" s="13">
        <v>150</v>
      </c>
      <c r="DE1046" s="13">
        <f t="shared" si="18"/>
        <v>150</v>
      </c>
    </row>
    <row r="1047" spans="1:109" ht="150" customHeight="1" x14ac:dyDescent="0.3">
      <c r="A1047" s="10"/>
      <c r="B1047" s="11" t="s">
        <v>1238</v>
      </c>
      <c r="C1047" s="11" t="s">
        <v>235</v>
      </c>
      <c r="D1047" s="11" t="s">
        <v>106</v>
      </c>
      <c r="E1047" s="11" t="s">
        <v>1238</v>
      </c>
      <c r="F1047" s="11" t="s">
        <v>117</v>
      </c>
      <c r="G1047" s="11" t="s">
        <v>1839</v>
      </c>
      <c r="H1047" s="11" t="s">
        <v>1838</v>
      </c>
      <c r="I1047" s="11" t="s">
        <v>208</v>
      </c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  <c r="AH1047" s="11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>
        <v>1</v>
      </c>
      <c r="BA1047" s="11"/>
      <c r="BB1047" s="11"/>
      <c r="BC1047" s="11"/>
      <c r="BD1047" s="11"/>
      <c r="BE1047" s="11"/>
      <c r="BF1047" s="11"/>
      <c r="BG1047" s="11"/>
      <c r="BH1047" s="11"/>
      <c r="BI1047" s="11"/>
      <c r="BJ1047" s="11"/>
      <c r="BK1047" s="11"/>
      <c r="BL1047" s="11"/>
      <c r="BM1047" s="11"/>
      <c r="BN1047" s="11"/>
      <c r="BO1047" s="11"/>
      <c r="BP1047" s="11"/>
      <c r="BQ1047" s="11"/>
      <c r="BR1047" s="11"/>
      <c r="BS1047" s="11"/>
      <c r="BT1047" s="11"/>
      <c r="BU1047" s="11"/>
      <c r="BV1047" s="11"/>
      <c r="BW1047" s="11"/>
      <c r="BX1047" s="11"/>
      <c r="BY1047" s="11"/>
      <c r="BZ1047" s="11"/>
      <c r="CA1047" s="11"/>
      <c r="CB1047" s="11"/>
      <c r="CC1047" s="11"/>
      <c r="CD1047" s="11"/>
      <c r="CE1047" s="11"/>
      <c r="CF1047" s="11"/>
      <c r="CG1047" s="11"/>
      <c r="CH1047" s="11"/>
      <c r="CI1047" s="11"/>
      <c r="CJ1047" s="11"/>
      <c r="CK1047" s="11"/>
      <c r="CL1047" s="11"/>
      <c r="CM1047" s="11"/>
      <c r="CN1047" s="11"/>
      <c r="CO1047" s="11"/>
      <c r="CP1047" s="11"/>
      <c r="CQ1047" s="11"/>
      <c r="CR1047" s="11"/>
      <c r="CS1047" s="11"/>
      <c r="CT1047" s="11"/>
      <c r="CU1047" s="11"/>
      <c r="CV1047" s="11"/>
      <c r="CW1047" s="11"/>
      <c r="CX1047" s="11"/>
      <c r="CY1047" s="11"/>
      <c r="CZ1047" s="11"/>
      <c r="DA1047" s="11"/>
      <c r="DB1047" s="11"/>
      <c r="DC1047" s="12">
        <v>1</v>
      </c>
      <c r="DD1047" s="13">
        <v>95</v>
      </c>
      <c r="DE1047" s="13">
        <f t="shared" si="18"/>
        <v>95</v>
      </c>
    </row>
    <row r="1048" spans="1:109" ht="150" customHeight="1" x14ac:dyDescent="0.3">
      <c r="A1048" s="10"/>
      <c r="B1048" s="11" t="s">
        <v>1238</v>
      </c>
      <c r="C1048" s="11" t="s">
        <v>235</v>
      </c>
      <c r="D1048" s="11" t="s">
        <v>106</v>
      </c>
      <c r="E1048" s="11" t="s">
        <v>1238</v>
      </c>
      <c r="F1048" s="11" t="s">
        <v>117</v>
      </c>
      <c r="G1048" s="11" t="s">
        <v>1840</v>
      </c>
      <c r="H1048" s="11" t="s">
        <v>1841</v>
      </c>
      <c r="I1048" s="11" t="s">
        <v>430</v>
      </c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  <c r="AH1048" s="11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>
        <v>2</v>
      </c>
      <c r="AV1048" s="11"/>
      <c r="AW1048" s="11"/>
      <c r="AX1048" s="11"/>
      <c r="AY1048" s="11">
        <v>1</v>
      </c>
      <c r="AZ1048" s="11">
        <v>1</v>
      </c>
      <c r="BA1048" s="11"/>
      <c r="BB1048" s="11"/>
      <c r="BC1048" s="11"/>
      <c r="BD1048" s="11"/>
      <c r="BE1048" s="11"/>
      <c r="BF1048" s="11"/>
      <c r="BG1048" s="11"/>
      <c r="BH1048" s="11"/>
      <c r="BI1048" s="11"/>
      <c r="BJ1048" s="11"/>
      <c r="BK1048" s="11"/>
      <c r="BL1048" s="11"/>
      <c r="BM1048" s="11"/>
      <c r="BN1048" s="11"/>
      <c r="BO1048" s="11"/>
      <c r="BP1048" s="11"/>
      <c r="BQ1048" s="11"/>
      <c r="BR1048" s="11"/>
      <c r="BS1048" s="11"/>
      <c r="BT1048" s="11"/>
      <c r="BU1048" s="11"/>
      <c r="BV1048" s="11"/>
      <c r="BW1048" s="11"/>
      <c r="BX1048" s="11"/>
      <c r="BY1048" s="11"/>
      <c r="BZ1048" s="11"/>
      <c r="CA1048" s="11"/>
      <c r="CB1048" s="11"/>
      <c r="CC1048" s="11"/>
      <c r="CD1048" s="11"/>
      <c r="CE1048" s="11"/>
      <c r="CF1048" s="11"/>
      <c r="CG1048" s="11"/>
      <c r="CH1048" s="11"/>
      <c r="CI1048" s="11"/>
      <c r="CJ1048" s="11"/>
      <c r="CK1048" s="11"/>
      <c r="CL1048" s="11"/>
      <c r="CM1048" s="11"/>
      <c r="CN1048" s="11"/>
      <c r="CO1048" s="11"/>
      <c r="CP1048" s="11"/>
      <c r="CQ1048" s="11"/>
      <c r="CR1048" s="11"/>
      <c r="CS1048" s="11"/>
      <c r="CT1048" s="11"/>
      <c r="CU1048" s="11"/>
      <c r="CV1048" s="11"/>
      <c r="CW1048" s="11"/>
      <c r="CX1048" s="11"/>
      <c r="CY1048" s="11"/>
      <c r="CZ1048" s="11"/>
      <c r="DA1048" s="11"/>
      <c r="DB1048" s="11"/>
      <c r="DC1048" s="12">
        <v>4</v>
      </c>
      <c r="DD1048" s="13">
        <v>120</v>
      </c>
      <c r="DE1048" s="13">
        <f t="shared" si="18"/>
        <v>480</v>
      </c>
    </row>
    <row r="1049" spans="1:109" ht="150" customHeight="1" x14ac:dyDescent="0.3">
      <c r="A1049" s="10"/>
      <c r="B1049" s="11" t="s">
        <v>1238</v>
      </c>
      <c r="C1049" s="11" t="s">
        <v>235</v>
      </c>
      <c r="D1049" s="11" t="s">
        <v>106</v>
      </c>
      <c r="E1049" s="11" t="s">
        <v>1238</v>
      </c>
      <c r="F1049" s="11" t="s">
        <v>107</v>
      </c>
      <c r="G1049" s="11" t="s">
        <v>1842</v>
      </c>
      <c r="H1049" s="11" t="s">
        <v>1843</v>
      </c>
      <c r="I1049" s="11" t="s">
        <v>234</v>
      </c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  <c r="AH1049" s="11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/>
      <c r="BQ1049" s="11"/>
      <c r="BR1049" s="11"/>
      <c r="BS1049" s="11"/>
      <c r="BT1049" s="11"/>
      <c r="BU1049" s="11"/>
      <c r="BV1049" s="11"/>
      <c r="BW1049" s="11"/>
      <c r="BX1049" s="11"/>
      <c r="BY1049" s="11"/>
      <c r="BZ1049" s="11"/>
      <c r="CA1049" s="11"/>
      <c r="CB1049" s="11"/>
      <c r="CC1049" s="11"/>
      <c r="CD1049" s="11"/>
      <c r="CE1049" s="11"/>
      <c r="CF1049" s="11"/>
      <c r="CG1049" s="11"/>
      <c r="CH1049" s="11"/>
      <c r="CI1049" s="11"/>
      <c r="CJ1049" s="11"/>
      <c r="CK1049" s="11"/>
      <c r="CL1049" s="11"/>
      <c r="CM1049" s="11"/>
      <c r="CN1049" s="11"/>
      <c r="CO1049" s="11"/>
      <c r="CP1049" s="11"/>
      <c r="CQ1049" s="11"/>
      <c r="CR1049" s="11"/>
      <c r="CS1049" s="11"/>
      <c r="CT1049" s="11"/>
      <c r="CU1049" s="11"/>
      <c r="CV1049" s="11">
        <v>1</v>
      </c>
      <c r="CW1049" s="11"/>
      <c r="CX1049" s="11"/>
      <c r="CY1049" s="11"/>
      <c r="CZ1049" s="11"/>
      <c r="DA1049" s="11"/>
      <c r="DB1049" s="11"/>
      <c r="DC1049" s="12">
        <v>1</v>
      </c>
      <c r="DD1049" s="13">
        <v>65</v>
      </c>
      <c r="DE1049" s="13">
        <f t="shared" si="18"/>
        <v>65</v>
      </c>
    </row>
    <row r="1050" spans="1:109" ht="150" customHeight="1" x14ac:dyDescent="0.3">
      <c r="A1050" s="10"/>
      <c r="B1050" s="11" t="s">
        <v>1238</v>
      </c>
      <c r="C1050" s="11" t="s">
        <v>235</v>
      </c>
      <c r="D1050" s="11" t="s">
        <v>106</v>
      </c>
      <c r="E1050" s="11" t="s">
        <v>1238</v>
      </c>
      <c r="F1050" s="11" t="s">
        <v>107</v>
      </c>
      <c r="G1050" s="11" t="s">
        <v>1844</v>
      </c>
      <c r="H1050" s="11" t="s">
        <v>1845</v>
      </c>
      <c r="I1050" s="11" t="s">
        <v>252</v>
      </c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  <c r="AH1050" s="11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1"/>
      <c r="BH1050" s="11"/>
      <c r="BI1050" s="11"/>
      <c r="BJ1050" s="11"/>
      <c r="BK1050" s="11"/>
      <c r="BL1050" s="11"/>
      <c r="BM1050" s="11"/>
      <c r="BN1050" s="11"/>
      <c r="BO1050" s="11"/>
      <c r="BP1050" s="11"/>
      <c r="BQ1050" s="11"/>
      <c r="BR1050" s="11"/>
      <c r="BS1050" s="11"/>
      <c r="BT1050" s="11"/>
      <c r="BU1050" s="11"/>
      <c r="BV1050" s="11"/>
      <c r="BW1050" s="11"/>
      <c r="BX1050" s="11"/>
      <c r="BY1050" s="11"/>
      <c r="BZ1050" s="11"/>
      <c r="CA1050" s="11"/>
      <c r="CB1050" s="11"/>
      <c r="CC1050" s="11"/>
      <c r="CD1050" s="11"/>
      <c r="CE1050" s="11"/>
      <c r="CF1050" s="11"/>
      <c r="CG1050" s="11"/>
      <c r="CH1050" s="11"/>
      <c r="CI1050" s="11"/>
      <c r="CJ1050" s="11"/>
      <c r="CK1050" s="11"/>
      <c r="CL1050" s="11"/>
      <c r="CM1050" s="11"/>
      <c r="CN1050" s="11"/>
      <c r="CO1050" s="11"/>
      <c r="CP1050" s="11"/>
      <c r="CQ1050" s="11"/>
      <c r="CR1050" s="11">
        <v>1</v>
      </c>
      <c r="CS1050" s="11"/>
      <c r="CT1050" s="11"/>
      <c r="CU1050" s="11"/>
      <c r="CV1050" s="11"/>
      <c r="CW1050" s="11"/>
      <c r="CX1050" s="11"/>
      <c r="CY1050" s="11"/>
      <c r="CZ1050" s="11"/>
      <c r="DA1050" s="11"/>
      <c r="DB1050" s="11"/>
      <c r="DC1050" s="12">
        <v>1</v>
      </c>
      <c r="DD1050" s="13">
        <v>78</v>
      </c>
      <c r="DE1050" s="13">
        <f t="shared" si="18"/>
        <v>78</v>
      </c>
    </row>
    <row r="1051" spans="1:109" ht="150" customHeight="1" x14ac:dyDescent="0.3">
      <c r="A1051" s="10"/>
      <c r="B1051" s="11" t="s">
        <v>1238</v>
      </c>
      <c r="C1051" s="11" t="s">
        <v>1282</v>
      </c>
      <c r="D1051" s="11" t="s">
        <v>106</v>
      </c>
      <c r="E1051" s="11" t="s">
        <v>1238</v>
      </c>
      <c r="F1051" s="11" t="s">
        <v>811</v>
      </c>
      <c r="G1051" s="11" t="s">
        <v>1846</v>
      </c>
      <c r="H1051" s="11" t="s">
        <v>1847</v>
      </c>
      <c r="I1051" s="11" t="s">
        <v>234</v>
      </c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  <c r="AH1051" s="11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1"/>
      <c r="BH1051" s="11"/>
      <c r="BI1051" s="11"/>
      <c r="BJ1051" s="11"/>
      <c r="BK1051" s="11"/>
      <c r="BL1051" s="11"/>
      <c r="BM1051" s="11"/>
      <c r="BN1051" s="11"/>
      <c r="BO1051" s="11"/>
      <c r="BP1051" s="11"/>
      <c r="BQ1051" s="11"/>
      <c r="BR1051" s="11"/>
      <c r="BS1051" s="11"/>
      <c r="BT1051" s="11"/>
      <c r="BU1051" s="11"/>
      <c r="BV1051" s="11"/>
      <c r="BW1051" s="11"/>
      <c r="BX1051" s="11"/>
      <c r="BY1051" s="11"/>
      <c r="BZ1051" s="11"/>
      <c r="CA1051" s="11"/>
      <c r="CB1051" s="11"/>
      <c r="CC1051" s="11"/>
      <c r="CD1051" s="11"/>
      <c r="CE1051" s="11"/>
      <c r="CF1051" s="11"/>
      <c r="CG1051" s="11"/>
      <c r="CH1051" s="11"/>
      <c r="CI1051" s="11"/>
      <c r="CJ1051" s="11"/>
      <c r="CK1051" s="11"/>
      <c r="CL1051" s="11"/>
      <c r="CM1051" s="11"/>
      <c r="CN1051" s="11"/>
      <c r="CO1051" s="11"/>
      <c r="CP1051" s="11"/>
      <c r="CQ1051" s="11"/>
      <c r="CR1051" s="11">
        <v>1</v>
      </c>
      <c r="CS1051" s="11"/>
      <c r="CT1051" s="11"/>
      <c r="CU1051" s="11"/>
      <c r="CV1051" s="11">
        <v>1</v>
      </c>
      <c r="CW1051" s="11"/>
      <c r="CX1051" s="11">
        <v>1</v>
      </c>
      <c r="CY1051" s="11">
        <v>2</v>
      </c>
      <c r="CZ1051" s="11"/>
      <c r="DA1051" s="11"/>
      <c r="DB1051" s="11"/>
      <c r="DC1051" s="12">
        <v>5</v>
      </c>
      <c r="DD1051" s="13">
        <v>55</v>
      </c>
      <c r="DE1051" s="13">
        <f t="shared" si="18"/>
        <v>275</v>
      </c>
    </row>
    <row r="1052" spans="1:109" ht="150" customHeight="1" x14ac:dyDescent="0.3">
      <c r="A1052" s="10"/>
      <c r="B1052" s="11" t="s">
        <v>1238</v>
      </c>
      <c r="C1052" s="11" t="s">
        <v>1282</v>
      </c>
      <c r="D1052" s="11" t="s">
        <v>106</v>
      </c>
      <c r="E1052" s="11" t="s">
        <v>1238</v>
      </c>
      <c r="F1052" s="11" t="s">
        <v>811</v>
      </c>
      <c r="G1052" s="11" t="s">
        <v>1846</v>
      </c>
      <c r="H1052" s="11" t="s">
        <v>1847</v>
      </c>
      <c r="I1052" s="11" t="s">
        <v>1102</v>
      </c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  <c r="AH1052" s="11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1"/>
      <c r="BH1052" s="11"/>
      <c r="BI1052" s="11"/>
      <c r="BJ1052" s="11"/>
      <c r="BK1052" s="11"/>
      <c r="BL1052" s="11"/>
      <c r="BM1052" s="11"/>
      <c r="BN1052" s="11"/>
      <c r="BO1052" s="11"/>
      <c r="BP1052" s="11"/>
      <c r="BQ1052" s="11"/>
      <c r="BR1052" s="11"/>
      <c r="BS1052" s="11"/>
      <c r="BT1052" s="11"/>
      <c r="BU1052" s="11"/>
      <c r="BV1052" s="11"/>
      <c r="BW1052" s="11"/>
      <c r="BX1052" s="11"/>
      <c r="BY1052" s="11"/>
      <c r="BZ1052" s="11"/>
      <c r="CA1052" s="11"/>
      <c r="CB1052" s="11"/>
      <c r="CC1052" s="11"/>
      <c r="CD1052" s="11"/>
      <c r="CE1052" s="11"/>
      <c r="CF1052" s="11"/>
      <c r="CG1052" s="11"/>
      <c r="CH1052" s="11"/>
      <c r="CI1052" s="11"/>
      <c r="CJ1052" s="11"/>
      <c r="CK1052" s="11"/>
      <c r="CL1052" s="11"/>
      <c r="CM1052" s="11"/>
      <c r="CN1052" s="11"/>
      <c r="CO1052" s="11"/>
      <c r="CP1052" s="11"/>
      <c r="CQ1052" s="11"/>
      <c r="CR1052" s="11"/>
      <c r="CS1052" s="11"/>
      <c r="CT1052" s="11"/>
      <c r="CU1052" s="11"/>
      <c r="CV1052" s="11"/>
      <c r="CW1052" s="11"/>
      <c r="CX1052" s="11"/>
      <c r="CY1052" s="11">
        <v>2</v>
      </c>
      <c r="CZ1052" s="11"/>
      <c r="DA1052" s="11"/>
      <c r="DB1052" s="11"/>
      <c r="DC1052" s="12">
        <v>2</v>
      </c>
      <c r="DD1052" s="13">
        <v>55</v>
      </c>
      <c r="DE1052" s="13">
        <f t="shared" si="18"/>
        <v>110</v>
      </c>
    </row>
    <row r="1053" spans="1:109" ht="150" customHeight="1" x14ac:dyDescent="0.3">
      <c r="A1053" s="10"/>
      <c r="B1053" s="11" t="s">
        <v>1238</v>
      </c>
      <c r="C1053" s="11" t="s">
        <v>1282</v>
      </c>
      <c r="D1053" s="11" t="s">
        <v>106</v>
      </c>
      <c r="E1053" s="11" t="s">
        <v>1238</v>
      </c>
      <c r="F1053" s="11" t="s">
        <v>117</v>
      </c>
      <c r="G1053" s="11" t="s">
        <v>1848</v>
      </c>
      <c r="H1053" s="11" t="s">
        <v>1849</v>
      </c>
      <c r="I1053" s="11" t="s">
        <v>1355</v>
      </c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  <c r="AH1053" s="11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>
        <v>1</v>
      </c>
      <c r="AX1053" s="11"/>
      <c r="AY1053" s="11"/>
      <c r="AZ1053" s="11">
        <v>1</v>
      </c>
      <c r="BA1053" s="1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/>
      <c r="BQ1053" s="11"/>
      <c r="BR1053" s="11"/>
      <c r="BS1053" s="11"/>
      <c r="BT1053" s="11"/>
      <c r="BU1053" s="11"/>
      <c r="BV1053" s="11"/>
      <c r="BW1053" s="11"/>
      <c r="BX1053" s="11"/>
      <c r="BY1053" s="11"/>
      <c r="BZ1053" s="11"/>
      <c r="CA1053" s="11"/>
      <c r="CB1053" s="11"/>
      <c r="CC1053" s="11"/>
      <c r="CD1053" s="11"/>
      <c r="CE1053" s="11"/>
      <c r="CF1053" s="11"/>
      <c r="CG1053" s="11"/>
      <c r="CH1053" s="11"/>
      <c r="CI1053" s="11"/>
      <c r="CJ1053" s="11"/>
      <c r="CK1053" s="11"/>
      <c r="CL1053" s="11"/>
      <c r="CM1053" s="11"/>
      <c r="CN1053" s="11"/>
      <c r="CO1053" s="11"/>
      <c r="CP1053" s="11"/>
      <c r="CQ1053" s="11"/>
      <c r="CR1053" s="11"/>
      <c r="CS1053" s="11"/>
      <c r="CT1053" s="11"/>
      <c r="CU1053" s="11"/>
      <c r="CV1053" s="11"/>
      <c r="CW1053" s="11"/>
      <c r="CX1053" s="11"/>
      <c r="CY1053" s="11"/>
      <c r="CZ1053" s="11"/>
      <c r="DA1053" s="11"/>
      <c r="DB1053" s="11"/>
      <c r="DC1053" s="12">
        <v>2</v>
      </c>
      <c r="DD1053" s="13">
        <v>350</v>
      </c>
      <c r="DE1053" s="13">
        <f t="shared" si="18"/>
        <v>700</v>
      </c>
    </row>
    <row r="1054" spans="1:109" ht="150" customHeight="1" x14ac:dyDescent="0.3">
      <c r="A1054" s="10"/>
      <c r="B1054" s="11" t="s">
        <v>1238</v>
      </c>
      <c r="C1054" s="11" t="s">
        <v>253</v>
      </c>
      <c r="D1054" s="11" t="s">
        <v>106</v>
      </c>
      <c r="E1054" s="11" t="s">
        <v>1238</v>
      </c>
      <c r="F1054" s="11" t="s">
        <v>811</v>
      </c>
      <c r="G1054" s="11" t="s">
        <v>1850</v>
      </c>
      <c r="H1054" s="11" t="s">
        <v>1851</v>
      </c>
      <c r="I1054" s="11" t="s">
        <v>1102</v>
      </c>
      <c r="J1054" s="11">
        <v>1</v>
      </c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>
        <v>1</v>
      </c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  <c r="AH1054" s="11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1"/>
      <c r="BH1054" s="11"/>
      <c r="BI1054" s="11"/>
      <c r="BJ1054" s="11"/>
      <c r="BK1054" s="11"/>
      <c r="BL1054" s="11"/>
      <c r="BM1054" s="11"/>
      <c r="BN1054" s="11"/>
      <c r="BO1054" s="11"/>
      <c r="BP1054" s="11"/>
      <c r="BQ1054" s="11"/>
      <c r="BR1054" s="11"/>
      <c r="BS1054" s="11"/>
      <c r="BT1054" s="11"/>
      <c r="BU1054" s="11"/>
      <c r="BV1054" s="11"/>
      <c r="BW1054" s="11"/>
      <c r="BX1054" s="11"/>
      <c r="BY1054" s="11"/>
      <c r="BZ1054" s="11"/>
      <c r="CA1054" s="11"/>
      <c r="CB1054" s="11"/>
      <c r="CC1054" s="11"/>
      <c r="CD1054" s="11"/>
      <c r="CE1054" s="11"/>
      <c r="CF1054" s="11"/>
      <c r="CG1054" s="11"/>
      <c r="CH1054" s="11"/>
      <c r="CI1054" s="11"/>
      <c r="CJ1054" s="11"/>
      <c r="CK1054" s="11"/>
      <c r="CL1054" s="11"/>
      <c r="CM1054" s="11"/>
      <c r="CN1054" s="11"/>
      <c r="CO1054" s="11"/>
      <c r="CP1054" s="11"/>
      <c r="CQ1054" s="11"/>
      <c r="CR1054" s="11"/>
      <c r="CS1054" s="11"/>
      <c r="CT1054" s="11"/>
      <c r="CU1054" s="11"/>
      <c r="CV1054" s="11"/>
      <c r="CW1054" s="11"/>
      <c r="CX1054" s="11"/>
      <c r="CY1054" s="11"/>
      <c r="CZ1054" s="11"/>
      <c r="DA1054" s="11"/>
      <c r="DB1054" s="11"/>
      <c r="DC1054" s="12">
        <v>2</v>
      </c>
      <c r="DD1054" s="13">
        <v>130</v>
      </c>
      <c r="DE1054" s="13">
        <f t="shared" si="18"/>
        <v>260</v>
      </c>
    </row>
    <row r="1055" spans="1:109" ht="150" customHeight="1" x14ac:dyDescent="0.3">
      <c r="A1055" s="10"/>
      <c r="B1055" s="11" t="s">
        <v>1238</v>
      </c>
      <c r="C1055" s="11" t="s">
        <v>253</v>
      </c>
      <c r="D1055" s="11" t="s">
        <v>106</v>
      </c>
      <c r="E1055" s="11" t="s">
        <v>1238</v>
      </c>
      <c r="F1055" s="11" t="s">
        <v>811</v>
      </c>
      <c r="G1055" s="11" t="s">
        <v>1852</v>
      </c>
      <c r="H1055" s="11" t="s">
        <v>1853</v>
      </c>
      <c r="I1055" s="11" t="s">
        <v>1097</v>
      </c>
      <c r="J1055" s="11"/>
      <c r="K1055" s="11"/>
      <c r="L1055" s="11"/>
      <c r="M1055" s="11"/>
      <c r="N1055" s="11">
        <v>1</v>
      </c>
      <c r="O1055" s="11"/>
      <c r="P1055" s="11"/>
      <c r="Q1055" s="11"/>
      <c r="R1055" s="11"/>
      <c r="S1055" s="11"/>
      <c r="T1055" s="11"/>
      <c r="U1055" s="11"/>
      <c r="V1055" s="11"/>
      <c r="W1055" s="11"/>
      <c r="X1055" s="11">
        <v>1</v>
      </c>
      <c r="Y1055" s="11"/>
      <c r="Z1055" s="11"/>
      <c r="AA1055" s="11"/>
      <c r="AB1055" s="11"/>
      <c r="AC1055" s="11"/>
      <c r="AD1055" s="11"/>
      <c r="AE1055" s="11"/>
      <c r="AF1055" s="11"/>
      <c r="AG1055" s="11"/>
      <c r="AH1055" s="11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1"/>
      <c r="BH1055" s="11"/>
      <c r="BI1055" s="11"/>
      <c r="BJ1055" s="11"/>
      <c r="BK1055" s="11"/>
      <c r="BL1055" s="11"/>
      <c r="BM1055" s="11"/>
      <c r="BN1055" s="11"/>
      <c r="BO1055" s="11"/>
      <c r="BP1055" s="11"/>
      <c r="BQ1055" s="11"/>
      <c r="BR1055" s="11"/>
      <c r="BS1055" s="11"/>
      <c r="BT1055" s="11"/>
      <c r="BU1055" s="11"/>
      <c r="BV1055" s="11"/>
      <c r="BW1055" s="11"/>
      <c r="BX1055" s="11"/>
      <c r="BY1055" s="11"/>
      <c r="BZ1055" s="11"/>
      <c r="CA1055" s="11"/>
      <c r="CB1055" s="11"/>
      <c r="CC1055" s="11"/>
      <c r="CD1055" s="11"/>
      <c r="CE1055" s="11"/>
      <c r="CF1055" s="11"/>
      <c r="CG1055" s="11"/>
      <c r="CH1055" s="11"/>
      <c r="CI1055" s="11"/>
      <c r="CJ1055" s="11"/>
      <c r="CK1055" s="11"/>
      <c r="CL1055" s="11"/>
      <c r="CM1055" s="11"/>
      <c r="CN1055" s="11"/>
      <c r="CO1055" s="11"/>
      <c r="CP1055" s="11"/>
      <c r="CQ1055" s="11"/>
      <c r="CR1055" s="11"/>
      <c r="CS1055" s="11"/>
      <c r="CT1055" s="11"/>
      <c r="CU1055" s="11"/>
      <c r="CV1055" s="11"/>
      <c r="CW1055" s="11"/>
      <c r="CX1055" s="11"/>
      <c r="CY1055" s="11"/>
      <c r="CZ1055" s="11"/>
      <c r="DA1055" s="11"/>
      <c r="DB1055" s="11"/>
      <c r="DC1055" s="12">
        <v>2</v>
      </c>
      <c r="DD1055" s="13">
        <v>150</v>
      </c>
      <c r="DE1055" s="13">
        <f t="shared" si="18"/>
        <v>300</v>
      </c>
    </row>
    <row r="1056" spans="1:109" ht="150" customHeight="1" x14ac:dyDescent="0.3">
      <c r="A1056" s="10"/>
      <c r="B1056" s="11" t="s">
        <v>1238</v>
      </c>
      <c r="C1056" s="11" t="s">
        <v>253</v>
      </c>
      <c r="D1056" s="11" t="s">
        <v>106</v>
      </c>
      <c r="E1056" s="11" t="s">
        <v>1238</v>
      </c>
      <c r="F1056" s="11" t="s">
        <v>811</v>
      </c>
      <c r="G1056" s="11" t="s">
        <v>1854</v>
      </c>
      <c r="H1056" s="11" t="s">
        <v>1629</v>
      </c>
      <c r="I1056" s="11" t="s">
        <v>581</v>
      </c>
      <c r="J1056" s="11">
        <v>3</v>
      </c>
      <c r="K1056" s="11">
        <v>1</v>
      </c>
      <c r="L1056" s="11">
        <v>5</v>
      </c>
      <c r="M1056" s="11"/>
      <c r="N1056" s="11">
        <v>5</v>
      </c>
      <c r="O1056" s="11"/>
      <c r="P1056" s="11"/>
      <c r="Q1056" s="11">
        <v>7</v>
      </c>
      <c r="R1056" s="11"/>
      <c r="S1056" s="11">
        <v>7</v>
      </c>
      <c r="T1056" s="11"/>
      <c r="U1056" s="11"/>
      <c r="V1056" s="11">
        <v>4</v>
      </c>
      <c r="W1056" s="11"/>
      <c r="X1056" s="11">
        <v>2</v>
      </c>
      <c r="Y1056" s="11"/>
      <c r="Z1056" s="11"/>
      <c r="AA1056" s="11"/>
      <c r="AB1056" s="11"/>
      <c r="AC1056" s="11"/>
      <c r="AD1056" s="11"/>
      <c r="AE1056" s="11"/>
      <c r="AF1056" s="11"/>
      <c r="AG1056" s="11"/>
      <c r="AH1056" s="11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1"/>
      <c r="BH1056" s="11"/>
      <c r="BI1056" s="11"/>
      <c r="BJ1056" s="11"/>
      <c r="BK1056" s="11"/>
      <c r="BL1056" s="11"/>
      <c r="BM1056" s="11"/>
      <c r="BN1056" s="11"/>
      <c r="BO1056" s="11"/>
      <c r="BP1056" s="11"/>
      <c r="BQ1056" s="11"/>
      <c r="BR1056" s="11"/>
      <c r="BS1056" s="11"/>
      <c r="BT1056" s="11"/>
      <c r="BU1056" s="11"/>
      <c r="BV1056" s="11"/>
      <c r="BW1056" s="11"/>
      <c r="BX1056" s="11"/>
      <c r="BY1056" s="11"/>
      <c r="BZ1056" s="11"/>
      <c r="CA1056" s="11"/>
      <c r="CB1056" s="11"/>
      <c r="CC1056" s="11"/>
      <c r="CD1056" s="11"/>
      <c r="CE1056" s="11"/>
      <c r="CF1056" s="11"/>
      <c r="CG1056" s="11"/>
      <c r="CH1056" s="11"/>
      <c r="CI1056" s="11"/>
      <c r="CJ1056" s="11"/>
      <c r="CK1056" s="11"/>
      <c r="CL1056" s="11"/>
      <c r="CM1056" s="11"/>
      <c r="CN1056" s="11"/>
      <c r="CO1056" s="11"/>
      <c r="CP1056" s="11"/>
      <c r="CQ1056" s="11"/>
      <c r="CR1056" s="11"/>
      <c r="CS1056" s="11"/>
      <c r="CT1056" s="11"/>
      <c r="CU1056" s="11"/>
      <c r="CV1056" s="11"/>
      <c r="CW1056" s="11"/>
      <c r="CX1056" s="11"/>
      <c r="CY1056" s="11"/>
      <c r="CZ1056" s="11"/>
      <c r="DA1056" s="11"/>
      <c r="DB1056" s="11"/>
      <c r="DC1056" s="12">
        <v>34</v>
      </c>
      <c r="DD1056" s="13">
        <v>150</v>
      </c>
      <c r="DE1056" s="13">
        <f t="shared" si="18"/>
        <v>5100</v>
      </c>
    </row>
    <row r="1057" spans="1:109" ht="150" customHeight="1" x14ac:dyDescent="0.3">
      <c r="A1057" s="10"/>
      <c r="B1057" s="11" t="s">
        <v>1238</v>
      </c>
      <c r="C1057" s="11" t="s">
        <v>253</v>
      </c>
      <c r="D1057" s="11" t="s">
        <v>106</v>
      </c>
      <c r="E1057" s="11" t="s">
        <v>1238</v>
      </c>
      <c r="F1057" s="11" t="s">
        <v>811</v>
      </c>
      <c r="G1057" s="11" t="s">
        <v>1855</v>
      </c>
      <c r="H1057" s="11" t="s">
        <v>1856</v>
      </c>
      <c r="I1057" s="11" t="s">
        <v>234</v>
      </c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  <c r="AH1057" s="11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1"/>
      <c r="BH1057" s="11"/>
      <c r="BI1057" s="11"/>
      <c r="BJ1057" s="11"/>
      <c r="BK1057" s="11"/>
      <c r="BL1057" s="11"/>
      <c r="BM1057" s="11"/>
      <c r="BN1057" s="11"/>
      <c r="BO1057" s="11"/>
      <c r="BP1057" s="11"/>
      <c r="BQ1057" s="11"/>
      <c r="BR1057" s="11"/>
      <c r="BS1057" s="11"/>
      <c r="BT1057" s="11"/>
      <c r="BU1057" s="11"/>
      <c r="BV1057" s="11"/>
      <c r="BW1057" s="11"/>
      <c r="BX1057" s="11"/>
      <c r="BY1057" s="11"/>
      <c r="BZ1057" s="11"/>
      <c r="CA1057" s="11"/>
      <c r="CB1057" s="11"/>
      <c r="CC1057" s="11"/>
      <c r="CD1057" s="11"/>
      <c r="CE1057" s="11"/>
      <c r="CF1057" s="11"/>
      <c r="CG1057" s="11"/>
      <c r="CH1057" s="11"/>
      <c r="CI1057" s="11"/>
      <c r="CJ1057" s="11"/>
      <c r="CK1057" s="11"/>
      <c r="CL1057" s="11"/>
      <c r="CM1057" s="11"/>
      <c r="CN1057" s="11"/>
      <c r="CO1057" s="11"/>
      <c r="CP1057" s="11"/>
      <c r="CQ1057" s="11"/>
      <c r="CR1057" s="11"/>
      <c r="CS1057" s="11"/>
      <c r="CT1057" s="11"/>
      <c r="CU1057" s="11"/>
      <c r="CV1057" s="11">
        <v>1</v>
      </c>
      <c r="CW1057" s="11"/>
      <c r="CX1057" s="11">
        <v>1</v>
      </c>
      <c r="CY1057" s="11"/>
      <c r="CZ1057" s="11"/>
      <c r="DA1057" s="11"/>
      <c r="DB1057" s="11"/>
      <c r="DC1057" s="12">
        <v>2</v>
      </c>
      <c r="DD1057" s="13">
        <v>100</v>
      </c>
      <c r="DE1057" s="13">
        <f t="shared" si="18"/>
        <v>200</v>
      </c>
    </row>
    <row r="1058" spans="1:109" ht="150" customHeight="1" x14ac:dyDescent="0.3">
      <c r="A1058" s="10"/>
      <c r="B1058" s="11" t="s">
        <v>1238</v>
      </c>
      <c r="C1058" s="11" t="s">
        <v>253</v>
      </c>
      <c r="D1058" s="11" t="s">
        <v>106</v>
      </c>
      <c r="E1058" s="11" t="s">
        <v>1238</v>
      </c>
      <c r="F1058" s="11" t="s">
        <v>811</v>
      </c>
      <c r="G1058" s="11" t="s">
        <v>1857</v>
      </c>
      <c r="H1058" s="11" t="s">
        <v>1805</v>
      </c>
      <c r="I1058" s="11" t="s">
        <v>1672</v>
      </c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  <c r="AH1058" s="11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1"/>
      <c r="BH1058" s="11"/>
      <c r="BI1058" s="11"/>
      <c r="BJ1058" s="11"/>
      <c r="BK1058" s="11"/>
      <c r="BL1058" s="11"/>
      <c r="BM1058" s="11"/>
      <c r="BN1058" s="11"/>
      <c r="BO1058" s="11"/>
      <c r="BP1058" s="11"/>
      <c r="BQ1058" s="11"/>
      <c r="BR1058" s="11"/>
      <c r="BS1058" s="11"/>
      <c r="BT1058" s="11"/>
      <c r="BU1058" s="11"/>
      <c r="BV1058" s="11"/>
      <c r="BW1058" s="11"/>
      <c r="BX1058" s="11"/>
      <c r="BY1058" s="11"/>
      <c r="BZ1058" s="11"/>
      <c r="CA1058" s="11"/>
      <c r="CB1058" s="11"/>
      <c r="CC1058" s="11"/>
      <c r="CD1058" s="11"/>
      <c r="CE1058" s="11"/>
      <c r="CF1058" s="11"/>
      <c r="CG1058" s="11"/>
      <c r="CH1058" s="11"/>
      <c r="CI1058" s="11"/>
      <c r="CJ1058" s="11"/>
      <c r="CK1058" s="11"/>
      <c r="CL1058" s="11"/>
      <c r="CM1058" s="11"/>
      <c r="CN1058" s="11"/>
      <c r="CO1058" s="11"/>
      <c r="CP1058" s="11"/>
      <c r="CQ1058" s="11"/>
      <c r="CR1058" s="11"/>
      <c r="CS1058" s="11"/>
      <c r="CT1058" s="11"/>
      <c r="CU1058" s="11"/>
      <c r="CV1058" s="11"/>
      <c r="CW1058" s="11"/>
      <c r="CX1058" s="11">
        <v>1</v>
      </c>
      <c r="CY1058" s="11"/>
      <c r="CZ1058" s="11"/>
      <c r="DA1058" s="11"/>
      <c r="DB1058" s="11"/>
      <c r="DC1058" s="12">
        <v>1</v>
      </c>
      <c r="DD1058" s="13">
        <v>110</v>
      </c>
      <c r="DE1058" s="13">
        <f t="shared" si="18"/>
        <v>110</v>
      </c>
    </row>
    <row r="1059" spans="1:109" ht="150" customHeight="1" x14ac:dyDescent="0.3">
      <c r="A1059" s="10"/>
      <c r="B1059" s="11" t="s">
        <v>1238</v>
      </c>
      <c r="C1059" s="11" t="s">
        <v>253</v>
      </c>
      <c r="D1059" s="11" t="s">
        <v>106</v>
      </c>
      <c r="E1059" s="11" t="s">
        <v>1238</v>
      </c>
      <c r="F1059" s="11" t="s">
        <v>811</v>
      </c>
      <c r="G1059" s="11" t="s">
        <v>1858</v>
      </c>
      <c r="H1059" s="11" t="s">
        <v>1859</v>
      </c>
      <c r="I1059" s="11" t="s">
        <v>234</v>
      </c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  <c r="AH1059" s="11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1"/>
      <c r="BH1059" s="11"/>
      <c r="BI1059" s="11"/>
      <c r="BJ1059" s="11"/>
      <c r="BK1059" s="11"/>
      <c r="BL1059" s="11"/>
      <c r="BM1059" s="11"/>
      <c r="BN1059" s="11"/>
      <c r="BO1059" s="11"/>
      <c r="BP1059" s="11"/>
      <c r="BQ1059" s="11"/>
      <c r="BR1059" s="11"/>
      <c r="BS1059" s="11"/>
      <c r="BT1059" s="11"/>
      <c r="BU1059" s="11"/>
      <c r="BV1059" s="11"/>
      <c r="BW1059" s="11"/>
      <c r="BX1059" s="11"/>
      <c r="BY1059" s="11"/>
      <c r="BZ1059" s="11"/>
      <c r="CA1059" s="11"/>
      <c r="CB1059" s="11"/>
      <c r="CC1059" s="11"/>
      <c r="CD1059" s="11"/>
      <c r="CE1059" s="11"/>
      <c r="CF1059" s="11"/>
      <c r="CG1059" s="11"/>
      <c r="CH1059" s="11"/>
      <c r="CI1059" s="11"/>
      <c r="CJ1059" s="11"/>
      <c r="CK1059" s="11"/>
      <c r="CL1059" s="11"/>
      <c r="CM1059" s="11"/>
      <c r="CN1059" s="11"/>
      <c r="CO1059" s="11"/>
      <c r="CP1059" s="11"/>
      <c r="CQ1059" s="11"/>
      <c r="CR1059" s="11"/>
      <c r="CS1059" s="11"/>
      <c r="CT1059" s="11"/>
      <c r="CU1059" s="11"/>
      <c r="CV1059" s="11"/>
      <c r="CW1059" s="11"/>
      <c r="CX1059" s="11"/>
      <c r="CY1059" s="11">
        <v>1</v>
      </c>
      <c r="CZ1059" s="11"/>
      <c r="DA1059" s="11"/>
      <c r="DB1059" s="11"/>
      <c r="DC1059" s="12">
        <v>1</v>
      </c>
      <c r="DD1059" s="13">
        <v>100</v>
      </c>
      <c r="DE1059" s="13">
        <f t="shared" si="18"/>
        <v>100</v>
      </c>
    </row>
    <row r="1060" spans="1:109" ht="150" customHeight="1" x14ac:dyDescent="0.3">
      <c r="A1060" s="10"/>
      <c r="B1060" s="11" t="s">
        <v>1238</v>
      </c>
      <c r="C1060" s="11" t="s">
        <v>253</v>
      </c>
      <c r="D1060" s="11" t="s">
        <v>106</v>
      </c>
      <c r="E1060" s="11" t="s">
        <v>1238</v>
      </c>
      <c r="F1060" s="11" t="s">
        <v>811</v>
      </c>
      <c r="G1060" s="11" t="s">
        <v>1858</v>
      </c>
      <c r="H1060" s="11" t="s">
        <v>1859</v>
      </c>
      <c r="I1060" s="11" t="s">
        <v>252</v>
      </c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  <c r="AH1060" s="11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  <c r="BM1060" s="11"/>
      <c r="BN1060" s="11"/>
      <c r="BO1060" s="11"/>
      <c r="BP1060" s="11"/>
      <c r="BQ1060" s="11"/>
      <c r="BR1060" s="11"/>
      <c r="BS1060" s="11"/>
      <c r="BT1060" s="11"/>
      <c r="BU1060" s="11"/>
      <c r="BV1060" s="11"/>
      <c r="BW1060" s="11"/>
      <c r="BX1060" s="11"/>
      <c r="BY1060" s="11"/>
      <c r="BZ1060" s="11"/>
      <c r="CA1060" s="11"/>
      <c r="CB1060" s="11"/>
      <c r="CC1060" s="11"/>
      <c r="CD1060" s="11"/>
      <c r="CE1060" s="11"/>
      <c r="CF1060" s="11"/>
      <c r="CG1060" s="11"/>
      <c r="CH1060" s="11"/>
      <c r="CI1060" s="11"/>
      <c r="CJ1060" s="11"/>
      <c r="CK1060" s="11"/>
      <c r="CL1060" s="11"/>
      <c r="CM1060" s="11"/>
      <c r="CN1060" s="11"/>
      <c r="CO1060" s="11"/>
      <c r="CP1060" s="11"/>
      <c r="CQ1060" s="11"/>
      <c r="CR1060" s="11">
        <v>4</v>
      </c>
      <c r="CS1060" s="11"/>
      <c r="CT1060" s="11"/>
      <c r="CU1060" s="11"/>
      <c r="CV1060" s="11"/>
      <c r="CW1060" s="11"/>
      <c r="CX1060" s="11">
        <v>4</v>
      </c>
      <c r="CY1060" s="11">
        <v>2</v>
      </c>
      <c r="CZ1060" s="11"/>
      <c r="DA1060" s="11"/>
      <c r="DB1060" s="11"/>
      <c r="DC1060" s="12">
        <v>10</v>
      </c>
      <c r="DD1060" s="13">
        <v>100</v>
      </c>
      <c r="DE1060" s="13">
        <f t="shared" si="18"/>
        <v>1000</v>
      </c>
    </row>
    <row r="1061" spans="1:109" ht="150" customHeight="1" x14ac:dyDescent="0.3">
      <c r="A1061" s="10"/>
      <c r="B1061" s="11" t="s">
        <v>1238</v>
      </c>
      <c r="C1061" s="11" t="s">
        <v>253</v>
      </c>
      <c r="D1061" s="11" t="s">
        <v>106</v>
      </c>
      <c r="E1061" s="11" t="s">
        <v>1238</v>
      </c>
      <c r="F1061" s="11" t="s">
        <v>811</v>
      </c>
      <c r="G1061" s="11" t="s">
        <v>1293</v>
      </c>
      <c r="H1061" s="11" t="s">
        <v>1254</v>
      </c>
      <c r="I1061" s="11" t="s">
        <v>234</v>
      </c>
      <c r="J1061" s="11">
        <v>2</v>
      </c>
      <c r="K1061" s="11"/>
      <c r="L1061" s="11"/>
      <c r="M1061" s="11"/>
      <c r="N1061" s="11">
        <v>2</v>
      </c>
      <c r="O1061" s="11"/>
      <c r="P1061" s="11"/>
      <c r="Q1061" s="11"/>
      <c r="R1061" s="11"/>
      <c r="S1061" s="11">
        <v>2</v>
      </c>
      <c r="T1061" s="11"/>
      <c r="U1061" s="11"/>
      <c r="V1061" s="11">
        <v>1</v>
      </c>
      <c r="W1061" s="11"/>
      <c r="X1061" s="11">
        <v>1</v>
      </c>
      <c r="Y1061" s="11"/>
      <c r="Z1061" s="11"/>
      <c r="AA1061" s="11"/>
      <c r="AB1061" s="11"/>
      <c r="AC1061" s="11"/>
      <c r="AD1061" s="11"/>
      <c r="AE1061" s="11"/>
      <c r="AF1061" s="11"/>
      <c r="AG1061" s="11"/>
      <c r="AH1061" s="11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/>
      <c r="BQ1061" s="11"/>
      <c r="BR1061" s="11"/>
      <c r="BS1061" s="11"/>
      <c r="BT1061" s="11"/>
      <c r="BU1061" s="11"/>
      <c r="BV1061" s="11"/>
      <c r="BW1061" s="11"/>
      <c r="BX1061" s="11"/>
      <c r="BY1061" s="11"/>
      <c r="BZ1061" s="11"/>
      <c r="CA1061" s="11"/>
      <c r="CB1061" s="11"/>
      <c r="CC1061" s="11"/>
      <c r="CD1061" s="11"/>
      <c r="CE1061" s="11"/>
      <c r="CF1061" s="11"/>
      <c r="CG1061" s="11"/>
      <c r="CH1061" s="11"/>
      <c r="CI1061" s="11"/>
      <c r="CJ1061" s="11"/>
      <c r="CK1061" s="11"/>
      <c r="CL1061" s="11"/>
      <c r="CM1061" s="11"/>
      <c r="CN1061" s="11"/>
      <c r="CO1061" s="11"/>
      <c r="CP1061" s="11"/>
      <c r="CQ1061" s="11"/>
      <c r="CR1061" s="11"/>
      <c r="CS1061" s="11"/>
      <c r="CT1061" s="11"/>
      <c r="CU1061" s="11"/>
      <c r="CV1061" s="11"/>
      <c r="CW1061" s="11"/>
      <c r="CX1061" s="11"/>
      <c r="CY1061" s="11"/>
      <c r="CZ1061" s="11"/>
      <c r="DA1061" s="11"/>
      <c r="DB1061" s="11"/>
      <c r="DC1061" s="12">
        <v>8</v>
      </c>
      <c r="DD1061" s="13">
        <v>110</v>
      </c>
      <c r="DE1061" s="13">
        <f t="shared" si="18"/>
        <v>880</v>
      </c>
    </row>
    <row r="1062" spans="1:109" ht="150" customHeight="1" x14ac:dyDescent="0.3">
      <c r="A1062" s="10"/>
      <c r="B1062" s="11" t="s">
        <v>1238</v>
      </c>
      <c r="C1062" s="11" t="s">
        <v>253</v>
      </c>
      <c r="D1062" s="11" t="s">
        <v>106</v>
      </c>
      <c r="E1062" s="11" t="s">
        <v>1238</v>
      </c>
      <c r="F1062" s="11" t="s">
        <v>811</v>
      </c>
      <c r="G1062" s="11" t="s">
        <v>1860</v>
      </c>
      <c r="H1062" s="11" t="s">
        <v>1861</v>
      </c>
      <c r="I1062" s="11" t="s">
        <v>234</v>
      </c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  <c r="AH1062" s="11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  <c r="BM1062" s="11"/>
      <c r="BN1062" s="11"/>
      <c r="BO1062" s="11"/>
      <c r="BP1062" s="11"/>
      <c r="BQ1062" s="11"/>
      <c r="BR1062" s="11"/>
      <c r="BS1062" s="11"/>
      <c r="BT1062" s="11"/>
      <c r="BU1062" s="11"/>
      <c r="BV1062" s="11"/>
      <c r="BW1062" s="11"/>
      <c r="BX1062" s="11"/>
      <c r="BY1062" s="11"/>
      <c r="BZ1062" s="11"/>
      <c r="CA1062" s="11"/>
      <c r="CB1062" s="11"/>
      <c r="CC1062" s="11"/>
      <c r="CD1062" s="11"/>
      <c r="CE1062" s="11"/>
      <c r="CF1062" s="11"/>
      <c r="CG1062" s="11"/>
      <c r="CH1062" s="11"/>
      <c r="CI1062" s="11"/>
      <c r="CJ1062" s="11"/>
      <c r="CK1062" s="11"/>
      <c r="CL1062" s="11"/>
      <c r="CM1062" s="11"/>
      <c r="CN1062" s="11"/>
      <c r="CO1062" s="11"/>
      <c r="CP1062" s="11"/>
      <c r="CQ1062" s="11"/>
      <c r="CR1062" s="11"/>
      <c r="CS1062" s="11"/>
      <c r="CT1062" s="11"/>
      <c r="CU1062" s="11"/>
      <c r="CV1062" s="11"/>
      <c r="CW1062" s="11"/>
      <c r="CX1062" s="11">
        <v>1</v>
      </c>
      <c r="CY1062" s="11"/>
      <c r="CZ1062" s="11"/>
      <c r="DA1062" s="11"/>
      <c r="DB1062" s="11"/>
      <c r="DC1062" s="12">
        <v>1</v>
      </c>
      <c r="DD1062" s="13">
        <v>110</v>
      </c>
      <c r="DE1062" s="13">
        <f t="shared" si="18"/>
        <v>110</v>
      </c>
    </row>
    <row r="1063" spans="1:109" ht="150" customHeight="1" x14ac:dyDescent="0.3">
      <c r="A1063" s="10"/>
      <c r="B1063" s="11" t="s">
        <v>1238</v>
      </c>
      <c r="C1063" s="11" t="s">
        <v>253</v>
      </c>
      <c r="D1063" s="11" t="s">
        <v>106</v>
      </c>
      <c r="E1063" s="11" t="s">
        <v>1238</v>
      </c>
      <c r="F1063" s="11" t="s">
        <v>811</v>
      </c>
      <c r="G1063" s="11" t="s">
        <v>1862</v>
      </c>
      <c r="H1063" s="11" t="s">
        <v>1863</v>
      </c>
      <c r="I1063" s="11" t="s">
        <v>252</v>
      </c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  <c r="AH1063" s="11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1"/>
      <c r="BH1063" s="11"/>
      <c r="BI1063" s="11"/>
      <c r="BJ1063" s="11"/>
      <c r="BK1063" s="11"/>
      <c r="BL1063" s="11"/>
      <c r="BM1063" s="11"/>
      <c r="BN1063" s="11"/>
      <c r="BO1063" s="11"/>
      <c r="BP1063" s="11"/>
      <c r="BQ1063" s="11"/>
      <c r="BR1063" s="11"/>
      <c r="BS1063" s="11"/>
      <c r="BT1063" s="11"/>
      <c r="BU1063" s="11"/>
      <c r="BV1063" s="11"/>
      <c r="BW1063" s="11"/>
      <c r="BX1063" s="11"/>
      <c r="BY1063" s="11"/>
      <c r="BZ1063" s="11"/>
      <c r="CA1063" s="11"/>
      <c r="CB1063" s="11"/>
      <c r="CC1063" s="11"/>
      <c r="CD1063" s="11"/>
      <c r="CE1063" s="11"/>
      <c r="CF1063" s="11"/>
      <c r="CG1063" s="11"/>
      <c r="CH1063" s="11"/>
      <c r="CI1063" s="11"/>
      <c r="CJ1063" s="11"/>
      <c r="CK1063" s="11"/>
      <c r="CL1063" s="11"/>
      <c r="CM1063" s="11"/>
      <c r="CN1063" s="11"/>
      <c r="CO1063" s="11"/>
      <c r="CP1063" s="11"/>
      <c r="CQ1063" s="11"/>
      <c r="CR1063" s="11">
        <v>1</v>
      </c>
      <c r="CS1063" s="11"/>
      <c r="CT1063" s="11"/>
      <c r="CU1063" s="11"/>
      <c r="CV1063" s="11"/>
      <c r="CW1063" s="11"/>
      <c r="CX1063" s="11">
        <v>6</v>
      </c>
      <c r="CY1063" s="11">
        <v>4</v>
      </c>
      <c r="CZ1063" s="11"/>
      <c r="DA1063" s="11"/>
      <c r="DB1063" s="11"/>
      <c r="DC1063" s="12">
        <v>11</v>
      </c>
      <c r="DD1063" s="13">
        <v>80</v>
      </c>
      <c r="DE1063" s="13">
        <f t="shared" si="18"/>
        <v>880</v>
      </c>
    </row>
    <row r="1064" spans="1:109" ht="150" customHeight="1" x14ac:dyDescent="0.3">
      <c r="A1064" s="10"/>
      <c r="B1064" s="11" t="s">
        <v>1238</v>
      </c>
      <c r="C1064" s="11" t="s">
        <v>253</v>
      </c>
      <c r="D1064" s="11" t="s">
        <v>106</v>
      </c>
      <c r="E1064" s="11" t="s">
        <v>1238</v>
      </c>
      <c r="F1064" s="11" t="s">
        <v>811</v>
      </c>
      <c r="G1064" s="11" t="s">
        <v>1589</v>
      </c>
      <c r="H1064" s="11" t="s">
        <v>1558</v>
      </c>
      <c r="I1064" s="11" t="s">
        <v>1281</v>
      </c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  <c r="AH1064" s="11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  <c r="BM1064" s="11"/>
      <c r="BN1064" s="11"/>
      <c r="BO1064" s="11"/>
      <c r="BP1064" s="11"/>
      <c r="BQ1064" s="11"/>
      <c r="BR1064" s="11"/>
      <c r="BS1064" s="11"/>
      <c r="BT1064" s="11"/>
      <c r="BU1064" s="11"/>
      <c r="BV1064" s="11"/>
      <c r="BW1064" s="11"/>
      <c r="BX1064" s="11"/>
      <c r="BY1064" s="11"/>
      <c r="BZ1064" s="11"/>
      <c r="CA1064" s="11"/>
      <c r="CB1064" s="11"/>
      <c r="CC1064" s="11"/>
      <c r="CD1064" s="11"/>
      <c r="CE1064" s="11"/>
      <c r="CF1064" s="11"/>
      <c r="CG1064" s="11"/>
      <c r="CH1064" s="11"/>
      <c r="CI1064" s="11"/>
      <c r="CJ1064" s="11"/>
      <c r="CK1064" s="11"/>
      <c r="CL1064" s="11"/>
      <c r="CM1064" s="11"/>
      <c r="CN1064" s="11"/>
      <c r="CO1064" s="11"/>
      <c r="CP1064" s="11"/>
      <c r="CQ1064" s="11"/>
      <c r="CR1064" s="11"/>
      <c r="CS1064" s="11"/>
      <c r="CT1064" s="11"/>
      <c r="CU1064" s="11"/>
      <c r="CV1064" s="11"/>
      <c r="CW1064" s="11"/>
      <c r="CX1064" s="11"/>
      <c r="CY1064" s="11">
        <v>1</v>
      </c>
      <c r="CZ1064" s="11"/>
      <c r="DA1064" s="11"/>
      <c r="DB1064" s="11"/>
      <c r="DC1064" s="12">
        <v>1</v>
      </c>
      <c r="DD1064" s="13">
        <v>95</v>
      </c>
      <c r="DE1064" s="13">
        <f t="shared" si="18"/>
        <v>95</v>
      </c>
    </row>
    <row r="1065" spans="1:109" ht="150" customHeight="1" x14ac:dyDescent="0.3">
      <c r="A1065" s="10"/>
      <c r="B1065" s="11" t="s">
        <v>1238</v>
      </c>
      <c r="C1065" s="11" t="s">
        <v>253</v>
      </c>
      <c r="D1065" s="11" t="s">
        <v>106</v>
      </c>
      <c r="E1065" s="11" t="s">
        <v>1238</v>
      </c>
      <c r="F1065" s="11" t="s">
        <v>117</v>
      </c>
      <c r="G1065" s="11" t="s">
        <v>1864</v>
      </c>
      <c r="H1065" s="11" t="s">
        <v>1633</v>
      </c>
      <c r="I1065" s="11" t="s">
        <v>305</v>
      </c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>
        <v>1</v>
      </c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/>
      <c r="BQ1065" s="11"/>
      <c r="BR1065" s="11"/>
      <c r="BS1065" s="11"/>
      <c r="BT1065" s="11"/>
      <c r="BU1065" s="11"/>
      <c r="BV1065" s="11"/>
      <c r="BW1065" s="11"/>
      <c r="BX1065" s="11"/>
      <c r="BY1065" s="11"/>
      <c r="BZ1065" s="11"/>
      <c r="CA1065" s="11"/>
      <c r="CB1065" s="11"/>
      <c r="CC1065" s="11"/>
      <c r="CD1065" s="11"/>
      <c r="CE1065" s="11"/>
      <c r="CF1065" s="11"/>
      <c r="CG1065" s="11"/>
      <c r="CH1065" s="11"/>
      <c r="CI1065" s="11"/>
      <c r="CJ1065" s="11"/>
      <c r="CK1065" s="11"/>
      <c r="CL1065" s="11"/>
      <c r="CM1065" s="11"/>
      <c r="CN1065" s="11"/>
      <c r="CO1065" s="11"/>
      <c r="CP1065" s="11"/>
      <c r="CQ1065" s="11"/>
      <c r="CR1065" s="11"/>
      <c r="CS1065" s="11"/>
      <c r="CT1065" s="11"/>
      <c r="CU1065" s="11"/>
      <c r="CV1065" s="11"/>
      <c r="CW1065" s="11"/>
      <c r="CX1065" s="11"/>
      <c r="CY1065" s="11"/>
      <c r="CZ1065" s="11"/>
      <c r="DA1065" s="11"/>
      <c r="DB1065" s="11"/>
      <c r="DC1065" s="12">
        <v>1</v>
      </c>
      <c r="DD1065" s="13">
        <v>390</v>
      </c>
      <c r="DE1065" s="13">
        <f t="shared" si="18"/>
        <v>390</v>
      </c>
    </row>
    <row r="1066" spans="1:109" ht="150" customHeight="1" x14ac:dyDescent="0.3">
      <c r="A1066" s="10"/>
      <c r="B1066" s="11" t="s">
        <v>1238</v>
      </c>
      <c r="C1066" s="11" t="s">
        <v>253</v>
      </c>
      <c r="D1066" s="11" t="s">
        <v>106</v>
      </c>
      <c r="E1066" s="11" t="s">
        <v>1238</v>
      </c>
      <c r="F1066" s="11" t="s">
        <v>117</v>
      </c>
      <c r="G1066" s="11" t="s">
        <v>1864</v>
      </c>
      <c r="H1066" s="11" t="s">
        <v>1633</v>
      </c>
      <c r="I1066" s="11" t="s">
        <v>1357</v>
      </c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>
        <v>1</v>
      </c>
      <c r="AV1066" s="11"/>
      <c r="AW1066" s="11">
        <v>1</v>
      </c>
      <c r="AX1066" s="11"/>
      <c r="AY1066" s="11">
        <v>1</v>
      </c>
      <c r="AZ1066" s="11">
        <v>1</v>
      </c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/>
      <c r="BQ1066" s="11"/>
      <c r="BR1066" s="11"/>
      <c r="BS1066" s="11"/>
      <c r="BT1066" s="11"/>
      <c r="BU1066" s="11"/>
      <c r="BV1066" s="11"/>
      <c r="BW1066" s="11"/>
      <c r="BX1066" s="11"/>
      <c r="BY1066" s="11"/>
      <c r="BZ1066" s="11"/>
      <c r="CA1066" s="11"/>
      <c r="CB1066" s="11"/>
      <c r="CC1066" s="11"/>
      <c r="CD1066" s="11"/>
      <c r="CE1066" s="11"/>
      <c r="CF1066" s="11"/>
      <c r="CG1066" s="11"/>
      <c r="CH1066" s="11"/>
      <c r="CI1066" s="11"/>
      <c r="CJ1066" s="11"/>
      <c r="CK1066" s="11"/>
      <c r="CL1066" s="11"/>
      <c r="CM1066" s="11"/>
      <c r="CN1066" s="11"/>
      <c r="CO1066" s="11"/>
      <c r="CP1066" s="11"/>
      <c r="CQ1066" s="11"/>
      <c r="CR1066" s="11"/>
      <c r="CS1066" s="11"/>
      <c r="CT1066" s="11"/>
      <c r="CU1066" s="11"/>
      <c r="CV1066" s="11"/>
      <c r="CW1066" s="11"/>
      <c r="CX1066" s="11"/>
      <c r="CY1066" s="11"/>
      <c r="CZ1066" s="11"/>
      <c r="DA1066" s="11"/>
      <c r="DB1066" s="11"/>
      <c r="DC1066" s="12">
        <v>4</v>
      </c>
      <c r="DD1066" s="13">
        <v>390</v>
      </c>
      <c r="DE1066" s="13">
        <f t="shared" si="18"/>
        <v>1560</v>
      </c>
    </row>
    <row r="1067" spans="1:109" ht="150" customHeight="1" x14ac:dyDescent="0.3">
      <c r="A1067" s="10"/>
      <c r="B1067" s="11" t="s">
        <v>1238</v>
      </c>
      <c r="C1067" s="11" t="s">
        <v>253</v>
      </c>
      <c r="D1067" s="11" t="s">
        <v>106</v>
      </c>
      <c r="E1067" s="11" t="s">
        <v>1238</v>
      </c>
      <c r="F1067" s="11" t="s">
        <v>117</v>
      </c>
      <c r="G1067" s="11" t="s">
        <v>1865</v>
      </c>
      <c r="H1067" s="11" t="s">
        <v>351</v>
      </c>
      <c r="I1067" s="11" t="s">
        <v>205</v>
      </c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>
        <v>1</v>
      </c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/>
      <c r="BQ1067" s="11"/>
      <c r="BR1067" s="11"/>
      <c r="BS1067" s="11"/>
      <c r="BT1067" s="11"/>
      <c r="BU1067" s="11"/>
      <c r="BV1067" s="11"/>
      <c r="BW1067" s="11"/>
      <c r="BX1067" s="11"/>
      <c r="BY1067" s="11"/>
      <c r="BZ1067" s="11"/>
      <c r="CA1067" s="11"/>
      <c r="CB1067" s="11"/>
      <c r="CC1067" s="11"/>
      <c r="CD1067" s="11"/>
      <c r="CE1067" s="11"/>
      <c r="CF1067" s="11"/>
      <c r="CG1067" s="11"/>
      <c r="CH1067" s="11"/>
      <c r="CI1067" s="11"/>
      <c r="CJ1067" s="11"/>
      <c r="CK1067" s="11"/>
      <c r="CL1067" s="11"/>
      <c r="CM1067" s="11"/>
      <c r="CN1067" s="11"/>
      <c r="CO1067" s="11"/>
      <c r="CP1067" s="11"/>
      <c r="CQ1067" s="11"/>
      <c r="CR1067" s="11"/>
      <c r="CS1067" s="11"/>
      <c r="CT1067" s="11"/>
      <c r="CU1067" s="11"/>
      <c r="CV1067" s="11"/>
      <c r="CW1067" s="11"/>
      <c r="CX1067" s="11"/>
      <c r="CY1067" s="11"/>
      <c r="CZ1067" s="11"/>
      <c r="DA1067" s="11"/>
      <c r="DB1067" s="11"/>
      <c r="DC1067" s="12">
        <v>1</v>
      </c>
      <c r="DD1067" s="13">
        <v>190</v>
      </c>
      <c r="DE1067" s="13">
        <f t="shared" si="18"/>
        <v>190</v>
      </c>
    </row>
    <row r="1068" spans="1:109" ht="150" customHeight="1" x14ac:dyDescent="0.3">
      <c r="A1068" s="10"/>
      <c r="B1068" s="11" t="s">
        <v>1238</v>
      </c>
      <c r="C1068" s="11" t="s">
        <v>253</v>
      </c>
      <c r="D1068" s="11" t="s">
        <v>106</v>
      </c>
      <c r="E1068" s="11" t="s">
        <v>1238</v>
      </c>
      <c r="F1068" s="11" t="s">
        <v>117</v>
      </c>
      <c r="G1068" s="11" t="s">
        <v>1866</v>
      </c>
      <c r="H1068" s="11" t="s">
        <v>1867</v>
      </c>
      <c r="I1068" s="11" t="s">
        <v>354</v>
      </c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>
        <v>1</v>
      </c>
      <c r="AT1068" s="11"/>
      <c r="AU1068" s="11">
        <v>1</v>
      </c>
      <c r="AV1068" s="11"/>
      <c r="AW1068" s="11"/>
      <c r="AX1068" s="11"/>
      <c r="AY1068" s="11">
        <v>1</v>
      </c>
      <c r="AZ1068" s="11">
        <v>1</v>
      </c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  <c r="BM1068" s="11"/>
      <c r="BN1068" s="11"/>
      <c r="BO1068" s="11"/>
      <c r="BP1068" s="11"/>
      <c r="BQ1068" s="11"/>
      <c r="BR1068" s="11"/>
      <c r="BS1068" s="11"/>
      <c r="BT1068" s="11"/>
      <c r="BU1068" s="11"/>
      <c r="BV1068" s="11"/>
      <c r="BW1068" s="11"/>
      <c r="BX1068" s="11"/>
      <c r="BY1068" s="11"/>
      <c r="BZ1068" s="11"/>
      <c r="CA1068" s="11"/>
      <c r="CB1068" s="11"/>
      <c r="CC1068" s="11"/>
      <c r="CD1068" s="11"/>
      <c r="CE1068" s="11"/>
      <c r="CF1068" s="11"/>
      <c r="CG1068" s="11"/>
      <c r="CH1068" s="11"/>
      <c r="CI1068" s="11"/>
      <c r="CJ1068" s="11"/>
      <c r="CK1068" s="11"/>
      <c r="CL1068" s="11"/>
      <c r="CM1068" s="11"/>
      <c r="CN1068" s="11"/>
      <c r="CO1068" s="11"/>
      <c r="CP1068" s="11"/>
      <c r="CQ1068" s="11"/>
      <c r="CR1068" s="11"/>
      <c r="CS1068" s="11"/>
      <c r="CT1068" s="11"/>
      <c r="CU1068" s="11"/>
      <c r="CV1068" s="11"/>
      <c r="CW1068" s="11"/>
      <c r="CX1068" s="11"/>
      <c r="CY1068" s="11"/>
      <c r="CZ1068" s="11"/>
      <c r="DA1068" s="11"/>
      <c r="DB1068" s="11"/>
      <c r="DC1068" s="12">
        <v>4</v>
      </c>
      <c r="DD1068" s="13">
        <v>370</v>
      </c>
      <c r="DE1068" s="13">
        <f t="shared" si="18"/>
        <v>1480</v>
      </c>
    </row>
    <row r="1069" spans="1:109" ht="150" customHeight="1" x14ac:dyDescent="0.3">
      <c r="A1069" s="10"/>
      <c r="B1069" s="11" t="s">
        <v>1238</v>
      </c>
      <c r="C1069" s="11" t="s">
        <v>253</v>
      </c>
      <c r="D1069" s="11" t="s">
        <v>106</v>
      </c>
      <c r="E1069" s="11" t="s">
        <v>1238</v>
      </c>
      <c r="F1069" s="11" t="s">
        <v>828</v>
      </c>
      <c r="G1069" s="11" t="s">
        <v>1868</v>
      </c>
      <c r="H1069" s="11" t="s">
        <v>1771</v>
      </c>
      <c r="I1069" s="11" t="s">
        <v>1045</v>
      </c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  <c r="AH1069" s="11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>
        <v>1</v>
      </c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1"/>
      <c r="BH1069" s="11"/>
      <c r="BI1069" s="11"/>
      <c r="BJ1069" s="11"/>
      <c r="BK1069" s="11"/>
      <c r="BL1069" s="11"/>
      <c r="BM1069" s="11"/>
      <c r="BN1069" s="11"/>
      <c r="BO1069" s="11"/>
      <c r="BP1069" s="11"/>
      <c r="BQ1069" s="11"/>
      <c r="BR1069" s="11"/>
      <c r="BS1069" s="11"/>
      <c r="BT1069" s="11"/>
      <c r="BU1069" s="11"/>
      <c r="BV1069" s="11"/>
      <c r="BW1069" s="11"/>
      <c r="BX1069" s="11"/>
      <c r="BY1069" s="11"/>
      <c r="BZ1069" s="11"/>
      <c r="CA1069" s="11"/>
      <c r="CB1069" s="11"/>
      <c r="CC1069" s="11"/>
      <c r="CD1069" s="11"/>
      <c r="CE1069" s="11"/>
      <c r="CF1069" s="11"/>
      <c r="CG1069" s="11"/>
      <c r="CH1069" s="11"/>
      <c r="CI1069" s="11"/>
      <c r="CJ1069" s="11"/>
      <c r="CK1069" s="11"/>
      <c r="CL1069" s="11"/>
      <c r="CM1069" s="11"/>
      <c r="CN1069" s="11"/>
      <c r="CO1069" s="11"/>
      <c r="CP1069" s="11"/>
      <c r="CQ1069" s="11"/>
      <c r="CR1069" s="11"/>
      <c r="CS1069" s="11"/>
      <c r="CT1069" s="11"/>
      <c r="CU1069" s="11"/>
      <c r="CV1069" s="11"/>
      <c r="CW1069" s="11"/>
      <c r="CX1069" s="11"/>
      <c r="CY1069" s="11"/>
      <c r="CZ1069" s="11"/>
      <c r="DA1069" s="11"/>
      <c r="DB1069" s="11"/>
      <c r="DC1069" s="12">
        <v>1</v>
      </c>
      <c r="DD1069" s="13">
        <v>2500</v>
      </c>
      <c r="DE1069" s="13">
        <f t="shared" si="18"/>
        <v>2500</v>
      </c>
    </row>
    <row r="1070" spans="1:109" ht="150" customHeight="1" x14ac:dyDescent="0.3">
      <c r="A1070" s="10"/>
      <c r="B1070" s="11" t="s">
        <v>1238</v>
      </c>
      <c r="C1070" s="11" t="s">
        <v>253</v>
      </c>
      <c r="D1070" s="11" t="s">
        <v>106</v>
      </c>
      <c r="E1070" s="11" t="s">
        <v>1238</v>
      </c>
      <c r="F1070" s="11" t="s">
        <v>828</v>
      </c>
      <c r="G1070" s="11" t="s">
        <v>1869</v>
      </c>
      <c r="H1070" s="11" t="s">
        <v>1713</v>
      </c>
      <c r="I1070" s="11" t="s">
        <v>1166</v>
      </c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>
        <v>1</v>
      </c>
      <c r="AV1070" s="11"/>
      <c r="AW1070" s="11">
        <v>1</v>
      </c>
      <c r="AX1070" s="11"/>
      <c r="AY1070" s="11">
        <v>1</v>
      </c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  <c r="BM1070" s="11"/>
      <c r="BN1070" s="11"/>
      <c r="BO1070" s="11"/>
      <c r="BP1070" s="11"/>
      <c r="BQ1070" s="11"/>
      <c r="BR1070" s="11"/>
      <c r="BS1070" s="11"/>
      <c r="BT1070" s="11"/>
      <c r="BU1070" s="11"/>
      <c r="BV1070" s="11"/>
      <c r="BW1070" s="11"/>
      <c r="BX1070" s="11"/>
      <c r="BY1070" s="11"/>
      <c r="BZ1070" s="11"/>
      <c r="CA1070" s="11"/>
      <c r="CB1070" s="11"/>
      <c r="CC1070" s="11"/>
      <c r="CD1070" s="11"/>
      <c r="CE1070" s="11"/>
      <c r="CF1070" s="11"/>
      <c r="CG1070" s="11"/>
      <c r="CH1070" s="11"/>
      <c r="CI1070" s="11"/>
      <c r="CJ1070" s="11"/>
      <c r="CK1070" s="11"/>
      <c r="CL1070" s="11"/>
      <c r="CM1070" s="11"/>
      <c r="CN1070" s="11"/>
      <c r="CO1070" s="11"/>
      <c r="CP1070" s="11"/>
      <c r="CQ1070" s="11"/>
      <c r="CR1070" s="11"/>
      <c r="CS1070" s="11"/>
      <c r="CT1070" s="11"/>
      <c r="CU1070" s="11"/>
      <c r="CV1070" s="11"/>
      <c r="CW1070" s="11"/>
      <c r="CX1070" s="11"/>
      <c r="CY1070" s="11"/>
      <c r="CZ1070" s="11"/>
      <c r="DA1070" s="11"/>
      <c r="DB1070" s="11"/>
      <c r="DC1070" s="12">
        <v>3</v>
      </c>
      <c r="DD1070" s="13">
        <v>750</v>
      </c>
      <c r="DE1070" s="13">
        <f t="shared" si="18"/>
        <v>2250</v>
      </c>
    </row>
    <row r="1071" spans="1:109" ht="150" customHeight="1" x14ac:dyDescent="0.3">
      <c r="A1071" s="10"/>
      <c r="B1071" s="11" t="s">
        <v>1238</v>
      </c>
      <c r="C1071" s="11" t="s">
        <v>261</v>
      </c>
      <c r="D1071" s="11" t="s">
        <v>106</v>
      </c>
      <c r="E1071" s="11" t="s">
        <v>1238</v>
      </c>
      <c r="F1071" s="11" t="s">
        <v>811</v>
      </c>
      <c r="G1071" s="11" t="s">
        <v>1870</v>
      </c>
      <c r="H1071" s="11" t="s">
        <v>1792</v>
      </c>
      <c r="I1071" s="11" t="s">
        <v>1793</v>
      </c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  <c r="AH1071" s="11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/>
      <c r="BQ1071" s="11"/>
      <c r="BR1071" s="11"/>
      <c r="BS1071" s="11"/>
      <c r="BT1071" s="11"/>
      <c r="BU1071" s="11"/>
      <c r="BV1071" s="11"/>
      <c r="BW1071" s="11"/>
      <c r="BX1071" s="11"/>
      <c r="BY1071" s="11"/>
      <c r="BZ1071" s="11"/>
      <c r="CA1071" s="11"/>
      <c r="CB1071" s="11"/>
      <c r="CC1071" s="11"/>
      <c r="CD1071" s="11"/>
      <c r="CE1071" s="11"/>
      <c r="CF1071" s="11"/>
      <c r="CG1071" s="11"/>
      <c r="CH1071" s="11"/>
      <c r="CI1071" s="11"/>
      <c r="CJ1071" s="11"/>
      <c r="CK1071" s="11"/>
      <c r="CL1071" s="11"/>
      <c r="CM1071" s="11"/>
      <c r="CN1071" s="11"/>
      <c r="CO1071" s="11"/>
      <c r="CP1071" s="11"/>
      <c r="CQ1071" s="11"/>
      <c r="CR1071" s="11"/>
      <c r="CS1071" s="11"/>
      <c r="CT1071" s="11"/>
      <c r="CU1071" s="11">
        <v>11</v>
      </c>
      <c r="CV1071" s="11"/>
      <c r="CW1071" s="11"/>
      <c r="CX1071" s="11"/>
      <c r="CY1071" s="11"/>
      <c r="CZ1071" s="11">
        <v>22</v>
      </c>
      <c r="DA1071" s="11"/>
      <c r="DB1071" s="11"/>
      <c r="DC1071" s="12">
        <v>33</v>
      </c>
      <c r="DD1071" s="13">
        <v>35</v>
      </c>
      <c r="DE1071" s="13">
        <f t="shared" si="18"/>
        <v>1155</v>
      </c>
    </row>
    <row r="1072" spans="1:109" ht="150" customHeight="1" x14ac:dyDescent="0.3">
      <c r="A1072" s="10"/>
      <c r="B1072" s="11" t="s">
        <v>1238</v>
      </c>
      <c r="C1072" s="11" t="s">
        <v>261</v>
      </c>
      <c r="D1072" s="11" t="s">
        <v>106</v>
      </c>
      <c r="E1072" s="11" t="s">
        <v>1238</v>
      </c>
      <c r="F1072" s="11" t="s">
        <v>811</v>
      </c>
      <c r="G1072" s="11" t="s">
        <v>1464</v>
      </c>
      <c r="H1072" s="11" t="s">
        <v>1871</v>
      </c>
      <c r="I1072" s="11" t="s">
        <v>129</v>
      </c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  <c r="BM1072" s="11"/>
      <c r="BN1072" s="11"/>
      <c r="BO1072" s="11"/>
      <c r="BP1072" s="11"/>
      <c r="BQ1072" s="11"/>
      <c r="BR1072" s="11"/>
      <c r="BS1072" s="11"/>
      <c r="BT1072" s="11"/>
      <c r="BU1072" s="11"/>
      <c r="BV1072" s="11"/>
      <c r="BW1072" s="11"/>
      <c r="BX1072" s="11"/>
      <c r="BY1072" s="11"/>
      <c r="BZ1072" s="11"/>
      <c r="CA1072" s="11"/>
      <c r="CB1072" s="11"/>
      <c r="CC1072" s="11"/>
      <c r="CD1072" s="11"/>
      <c r="CE1072" s="11"/>
      <c r="CF1072" s="11"/>
      <c r="CG1072" s="11"/>
      <c r="CH1072" s="11"/>
      <c r="CI1072" s="11"/>
      <c r="CJ1072" s="11"/>
      <c r="CK1072" s="11"/>
      <c r="CL1072" s="11"/>
      <c r="CM1072" s="11"/>
      <c r="CN1072" s="11"/>
      <c r="CO1072" s="11"/>
      <c r="CP1072" s="11"/>
      <c r="CQ1072" s="11"/>
      <c r="CR1072" s="11">
        <v>7</v>
      </c>
      <c r="CS1072" s="11"/>
      <c r="CT1072" s="11">
        <v>4</v>
      </c>
      <c r="CU1072" s="11"/>
      <c r="CV1072" s="11">
        <v>7</v>
      </c>
      <c r="CW1072" s="11"/>
      <c r="CX1072" s="11">
        <v>5</v>
      </c>
      <c r="CY1072" s="11">
        <v>7</v>
      </c>
      <c r="CZ1072" s="11"/>
      <c r="DA1072" s="11"/>
      <c r="DB1072" s="11"/>
      <c r="DC1072" s="12">
        <v>30</v>
      </c>
      <c r="DD1072" s="13">
        <v>25</v>
      </c>
      <c r="DE1072" s="13">
        <f t="shared" si="18"/>
        <v>750</v>
      </c>
    </row>
    <row r="1073" spans="1:109" ht="150" customHeight="1" x14ac:dyDescent="0.3">
      <c r="A1073" s="10"/>
      <c r="B1073" s="11" t="s">
        <v>1238</v>
      </c>
      <c r="C1073" s="11" t="s">
        <v>261</v>
      </c>
      <c r="D1073" s="11" t="s">
        <v>106</v>
      </c>
      <c r="E1073" s="11" t="s">
        <v>1238</v>
      </c>
      <c r="F1073" s="11" t="s">
        <v>811</v>
      </c>
      <c r="G1073" s="11" t="s">
        <v>1464</v>
      </c>
      <c r="H1073" s="11" t="s">
        <v>1871</v>
      </c>
      <c r="I1073" s="11" t="s">
        <v>1872</v>
      </c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  <c r="BM1073" s="11"/>
      <c r="BN1073" s="11"/>
      <c r="BO1073" s="11"/>
      <c r="BP1073" s="11"/>
      <c r="BQ1073" s="11"/>
      <c r="BR1073" s="11"/>
      <c r="BS1073" s="11"/>
      <c r="BT1073" s="11"/>
      <c r="BU1073" s="11"/>
      <c r="BV1073" s="11"/>
      <c r="BW1073" s="11"/>
      <c r="BX1073" s="11"/>
      <c r="BY1073" s="11"/>
      <c r="BZ1073" s="11"/>
      <c r="CA1073" s="11"/>
      <c r="CB1073" s="11"/>
      <c r="CC1073" s="11"/>
      <c r="CD1073" s="11"/>
      <c r="CE1073" s="11"/>
      <c r="CF1073" s="11"/>
      <c r="CG1073" s="11"/>
      <c r="CH1073" s="11"/>
      <c r="CI1073" s="11"/>
      <c r="CJ1073" s="11"/>
      <c r="CK1073" s="11"/>
      <c r="CL1073" s="11"/>
      <c r="CM1073" s="11"/>
      <c r="CN1073" s="11"/>
      <c r="CO1073" s="11"/>
      <c r="CP1073" s="11"/>
      <c r="CQ1073" s="11"/>
      <c r="CR1073" s="11">
        <v>7</v>
      </c>
      <c r="CS1073" s="11"/>
      <c r="CT1073" s="11"/>
      <c r="CU1073" s="11"/>
      <c r="CV1073" s="11">
        <v>5</v>
      </c>
      <c r="CW1073" s="11"/>
      <c r="CX1073" s="11">
        <v>4</v>
      </c>
      <c r="CY1073" s="11">
        <v>7</v>
      </c>
      <c r="CZ1073" s="11"/>
      <c r="DA1073" s="11"/>
      <c r="DB1073" s="11"/>
      <c r="DC1073" s="12">
        <v>23</v>
      </c>
      <c r="DD1073" s="13">
        <v>25</v>
      </c>
      <c r="DE1073" s="13">
        <f t="shared" si="18"/>
        <v>575</v>
      </c>
    </row>
    <row r="1074" spans="1:109" ht="150" customHeight="1" x14ac:dyDescent="0.3">
      <c r="A1074" s="10"/>
      <c r="B1074" s="11" t="s">
        <v>1238</v>
      </c>
      <c r="C1074" s="11" t="s">
        <v>261</v>
      </c>
      <c r="D1074" s="11" t="s">
        <v>106</v>
      </c>
      <c r="E1074" s="11" t="s">
        <v>1238</v>
      </c>
      <c r="F1074" s="11" t="s">
        <v>811</v>
      </c>
      <c r="G1074" s="11" t="s">
        <v>1464</v>
      </c>
      <c r="H1074" s="11" t="s">
        <v>1871</v>
      </c>
      <c r="I1074" s="11" t="s">
        <v>305</v>
      </c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  <c r="BM1074" s="11"/>
      <c r="BN1074" s="11"/>
      <c r="BO1074" s="11"/>
      <c r="BP1074" s="11"/>
      <c r="BQ1074" s="11"/>
      <c r="BR1074" s="11"/>
      <c r="BS1074" s="11"/>
      <c r="BT1074" s="11"/>
      <c r="BU1074" s="11"/>
      <c r="BV1074" s="11"/>
      <c r="BW1074" s="11"/>
      <c r="BX1074" s="11"/>
      <c r="BY1074" s="11"/>
      <c r="BZ1074" s="11"/>
      <c r="CA1074" s="11"/>
      <c r="CB1074" s="11"/>
      <c r="CC1074" s="11"/>
      <c r="CD1074" s="11"/>
      <c r="CE1074" s="11"/>
      <c r="CF1074" s="11"/>
      <c r="CG1074" s="11"/>
      <c r="CH1074" s="11"/>
      <c r="CI1074" s="11"/>
      <c r="CJ1074" s="11"/>
      <c r="CK1074" s="11"/>
      <c r="CL1074" s="11"/>
      <c r="CM1074" s="11"/>
      <c r="CN1074" s="11"/>
      <c r="CO1074" s="11"/>
      <c r="CP1074" s="11"/>
      <c r="CQ1074" s="11"/>
      <c r="CR1074" s="11">
        <v>3</v>
      </c>
      <c r="CS1074" s="11"/>
      <c r="CT1074" s="11"/>
      <c r="CU1074" s="11"/>
      <c r="CV1074" s="11">
        <v>2</v>
      </c>
      <c r="CW1074" s="11"/>
      <c r="CX1074" s="11">
        <v>2</v>
      </c>
      <c r="CY1074" s="11">
        <v>4</v>
      </c>
      <c r="CZ1074" s="11"/>
      <c r="DA1074" s="11"/>
      <c r="DB1074" s="11"/>
      <c r="DC1074" s="12">
        <v>11</v>
      </c>
      <c r="DD1074" s="13">
        <v>25</v>
      </c>
      <c r="DE1074" s="13">
        <f t="shared" si="18"/>
        <v>275</v>
      </c>
    </row>
    <row r="1075" spans="1:109" ht="150" customHeight="1" x14ac:dyDescent="0.3">
      <c r="A1075" s="10"/>
      <c r="B1075" s="11" t="s">
        <v>1238</v>
      </c>
      <c r="C1075" s="11" t="s">
        <v>261</v>
      </c>
      <c r="D1075" s="11" t="s">
        <v>106</v>
      </c>
      <c r="E1075" s="11" t="s">
        <v>1238</v>
      </c>
      <c r="F1075" s="11" t="s">
        <v>811</v>
      </c>
      <c r="G1075" s="11" t="s">
        <v>1464</v>
      </c>
      <c r="H1075" s="11" t="s">
        <v>1871</v>
      </c>
      <c r="I1075" s="11" t="s">
        <v>1873</v>
      </c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  <c r="AH1075" s="11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1"/>
      <c r="BH1075" s="11"/>
      <c r="BI1075" s="11"/>
      <c r="BJ1075" s="11"/>
      <c r="BK1075" s="11"/>
      <c r="BL1075" s="11"/>
      <c r="BM1075" s="11"/>
      <c r="BN1075" s="11"/>
      <c r="BO1075" s="11"/>
      <c r="BP1075" s="11"/>
      <c r="BQ1075" s="11"/>
      <c r="BR1075" s="11"/>
      <c r="BS1075" s="11"/>
      <c r="BT1075" s="11"/>
      <c r="BU1075" s="11"/>
      <c r="BV1075" s="11"/>
      <c r="BW1075" s="11"/>
      <c r="BX1075" s="11"/>
      <c r="BY1075" s="11"/>
      <c r="BZ1075" s="11"/>
      <c r="CA1075" s="11"/>
      <c r="CB1075" s="11"/>
      <c r="CC1075" s="11"/>
      <c r="CD1075" s="11"/>
      <c r="CE1075" s="11"/>
      <c r="CF1075" s="11"/>
      <c r="CG1075" s="11"/>
      <c r="CH1075" s="11"/>
      <c r="CI1075" s="11"/>
      <c r="CJ1075" s="11"/>
      <c r="CK1075" s="11"/>
      <c r="CL1075" s="11"/>
      <c r="CM1075" s="11"/>
      <c r="CN1075" s="11"/>
      <c r="CO1075" s="11"/>
      <c r="CP1075" s="11"/>
      <c r="CQ1075" s="11"/>
      <c r="CR1075" s="11">
        <v>4</v>
      </c>
      <c r="CS1075" s="11"/>
      <c r="CT1075" s="11"/>
      <c r="CU1075" s="11"/>
      <c r="CV1075" s="11">
        <v>3</v>
      </c>
      <c r="CW1075" s="11"/>
      <c r="CX1075" s="11">
        <v>3</v>
      </c>
      <c r="CY1075" s="11">
        <v>5</v>
      </c>
      <c r="CZ1075" s="11"/>
      <c r="DA1075" s="11"/>
      <c r="DB1075" s="11"/>
      <c r="DC1075" s="12">
        <v>15</v>
      </c>
      <c r="DD1075" s="13">
        <v>25</v>
      </c>
      <c r="DE1075" s="13">
        <f t="shared" si="18"/>
        <v>375</v>
      </c>
    </row>
    <row r="1076" spans="1:109" ht="150" customHeight="1" x14ac:dyDescent="0.3">
      <c r="A1076" s="10"/>
      <c r="B1076" s="11" t="s">
        <v>1238</v>
      </c>
      <c r="C1076" s="11" t="s">
        <v>261</v>
      </c>
      <c r="D1076" s="11" t="s">
        <v>106</v>
      </c>
      <c r="E1076" s="11" t="s">
        <v>1238</v>
      </c>
      <c r="F1076" s="11" t="s">
        <v>117</v>
      </c>
      <c r="G1076" s="11" t="s">
        <v>1613</v>
      </c>
      <c r="H1076" s="11" t="s">
        <v>1654</v>
      </c>
      <c r="I1076" s="11" t="s">
        <v>1874</v>
      </c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  <c r="AH1076" s="11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1"/>
      <c r="BH1076" s="11"/>
      <c r="BI1076" s="11"/>
      <c r="BJ1076" s="11"/>
      <c r="BK1076" s="11"/>
      <c r="BL1076" s="11"/>
      <c r="BM1076" s="11"/>
      <c r="BN1076" s="11"/>
      <c r="BO1076" s="11"/>
      <c r="BP1076" s="11"/>
      <c r="BQ1076" s="11"/>
      <c r="BR1076" s="11"/>
      <c r="BS1076" s="11"/>
      <c r="BT1076" s="11"/>
      <c r="BU1076" s="11"/>
      <c r="BV1076" s="11"/>
      <c r="BW1076" s="11"/>
      <c r="BX1076" s="11"/>
      <c r="BY1076" s="11"/>
      <c r="BZ1076" s="11"/>
      <c r="CA1076" s="11"/>
      <c r="CB1076" s="11"/>
      <c r="CC1076" s="11"/>
      <c r="CD1076" s="11"/>
      <c r="CE1076" s="11"/>
      <c r="CF1076" s="11"/>
      <c r="CG1076" s="11"/>
      <c r="CH1076" s="11"/>
      <c r="CI1076" s="11"/>
      <c r="CJ1076" s="11"/>
      <c r="CK1076" s="11"/>
      <c r="CL1076" s="11"/>
      <c r="CM1076" s="11"/>
      <c r="CN1076" s="11"/>
      <c r="CO1076" s="11"/>
      <c r="CP1076" s="11"/>
      <c r="CQ1076" s="11"/>
      <c r="CR1076" s="11"/>
      <c r="CS1076" s="11"/>
      <c r="CT1076" s="11"/>
      <c r="CU1076" s="11"/>
      <c r="CV1076" s="11"/>
      <c r="CW1076" s="11"/>
      <c r="CX1076" s="11">
        <v>1</v>
      </c>
      <c r="CY1076" s="11"/>
      <c r="CZ1076" s="11"/>
      <c r="DA1076" s="11"/>
      <c r="DB1076" s="11"/>
      <c r="DC1076" s="12">
        <v>1</v>
      </c>
      <c r="DD1076" s="13">
        <v>42</v>
      </c>
      <c r="DE1076" s="13">
        <f t="shared" si="18"/>
        <v>42</v>
      </c>
    </row>
    <row r="1077" spans="1:109" ht="150" customHeight="1" x14ac:dyDescent="0.3">
      <c r="A1077" s="10"/>
      <c r="B1077" s="11" t="s">
        <v>1238</v>
      </c>
      <c r="C1077" s="11" t="s">
        <v>261</v>
      </c>
      <c r="D1077" s="11" t="s">
        <v>106</v>
      </c>
      <c r="E1077" s="11" t="s">
        <v>1238</v>
      </c>
      <c r="F1077" s="11" t="s">
        <v>117</v>
      </c>
      <c r="G1077" s="11" t="s">
        <v>1875</v>
      </c>
      <c r="H1077" s="11" t="s">
        <v>1876</v>
      </c>
      <c r="I1077" s="11" t="s">
        <v>1877</v>
      </c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  <c r="AH1077" s="11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1"/>
      <c r="BH1077" s="11"/>
      <c r="BI1077" s="11"/>
      <c r="BJ1077" s="11"/>
      <c r="BK1077" s="11"/>
      <c r="BL1077" s="11"/>
      <c r="BM1077" s="11"/>
      <c r="BN1077" s="11"/>
      <c r="BO1077" s="11"/>
      <c r="BP1077" s="11"/>
      <c r="BQ1077" s="11"/>
      <c r="BR1077" s="11"/>
      <c r="BS1077" s="11"/>
      <c r="BT1077" s="11"/>
      <c r="BU1077" s="11"/>
      <c r="BV1077" s="11"/>
      <c r="BW1077" s="11"/>
      <c r="BX1077" s="11"/>
      <c r="BY1077" s="11"/>
      <c r="BZ1077" s="11"/>
      <c r="CA1077" s="11"/>
      <c r="CB1077" s="11"/>
      <c r="CC1077" s="11"/>
      <c r="CD1077" s="11"/>
      <c r="CE1077" s="11"/>
      <c r="CF1077" s="11"/>
      <c r="CG1077" s="11"/>
      <c r="CH1077" s="11"/>
      <c r="CI1077" s="11"/>
      <c r="CJ1077" s="11"/>
      <c r="CK1077" s="11"/>
      <c r="CL1077" s="11"/>
      <c r="CM1077" s="11"/>
      <c r="CN1077" s="11"/>
      <c r="CO1077" s="11"/>
      <c r="CP1077" s="11"/>
      <c r="CQ1077" s="11"/>
      <c r="CR1077" s="11">
        <v>1</v>
      </c>
      <c r="CS1077" s="11"/>
      <c r="CT1077" s="11"/>
      <c r="CU1077" s="11"/>
      <c r="CV1077" s="11">
        <v>1</v>
      </c>
      <c r="CW1077" s="11"/>
      <c r="CX1077" s="11"/>
      <c r="CY1077" s="11"/>
      <c r="CZ1077" s="11"/>
      <c r="DA1077" s="11"/>
      <c r="DB1077" s="11"/>
      <c r="DC1077" s="12">
        <v>2</v>
      </c>
      <c r="DD1077" s="13">
        <v>35</v>
      </c>
      <c r="DE1077" s="13">
        <f t="shared" si="18"/>
        <v>70</v>
      </c>
    </row>
    <row r="1078" spans="1:109" ht="150" customHeight="1" x14ac:dyDescent="0.3">
      <c r="A1078" s="10"/>
      <c r="B1078" s="11" t="s">
        <v>1238</v>
      </c>
      <c r="C1078" s="11" t="s">
        <v>261</v>
      </c>
      <c r="D1078" s="11" t="s">
        <v>106</v>
      </c>
      <c r="E1078" s="11" t="s">
        <v>1238</v>
      </c>
      <c r="F1078" s="11" t="s">
        <v>117</v>
      </c>
      <c r="G1078" s="11" t="s">
        <v>1875</v>
      </c>
      <c r="H1078" s="11" t="s">
        <v>1876</v>
      </c>
      <c r="I1078" s="11" t="s">
        <v>305</v>
      </c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  <c r="AH1078" s="11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  <c r="BM1078" s="11"/>
      <c r="BN1078" s="11"/>
      <c r="BO1078" s="11"/>
      <c r="BP1078" s="11"/>
      <c r="BQ1078" s="11"/>
      <c r="BR1078" s="11"/>
      <c r="BS1078" s="11"/>
      <c r="BT1078" s="11"/>
      <c r="BU1078" s="11"/>
      <c r="BV1078" s="11"/>
      <c r="BW1078" s="11"/>
      <c r="BX1078" s="11"/>
      <c r="BY1078" s="11"/>
      <c r="BZ1078" s="11"/>
      <c r="CA1078" s="11"/>
      <c r="CB1078" s="11"/>
      <c r="CC1078" s="11"/>
      <c r="CD1078" s="11"/>
      <c r="CE1078" s="11"/>
      <c r="CF1078" s="11"/>
      <c r="CG1078" s="11"/>
      <c r="CH1078" s="11"/>
      <c r="CI1078" s="11"/>
      <c r="CJ1078" s="11"/>
      <c r="CK1078" s="11"/>
      <c r="CL1078" s="11"/>
      <c r="CM1078" s="11"/>
      <c r="CN1078" s="11"/>
      <c r="CO1078" s="11"/>
      <c r="CP1078" s="11"/>
      <c r="CQ1078" s="11"/>
      <c r="CR1078" s="11"/>
      <c r="CS1078" s="11"/>
      <c r="CT1078" s="11"/>
      <c r="CU1078" s="11"/>
      <c r="CV1078" s="11">
        <v>1</v>
      </c>
      <c r="CW1078" s="11"/>
      <c r="CX1078" s="11"/>
      <c r="CY1078" s="11"/>
      <c r="CZ1078" s="11"/>
      <c r="DA1078" s="11"/>
      <c r="DB1078" s="11"/>
      <c r="DC1078" s="12">
        <v>1</v>
      </c>
      <c r="DD1078" s="13">
        <v>35</v>
      </c>
      <c r="DE1078" s="13">
        <f t="shared" si="18"/>
        <v>35</v>
      </c>
    </row>
    <row r="1079" spans="1:109" ht="150" customHeight="1" x14ac:dyDescent="0.3">
      <c r="A1079" s="10"/>
      <c r="B1079" s="11" t="s">
        <v>1238</v>
      </c>
      <c r="C1079" s="11" t="s">
        <v>261</v>
      </c>
      <c r="D1079" s="11" t="s">
        <v>106</v>
      </c>
      <c r="E1079" s="11" t="s">
        <v>1238</v>
      </c>
      <c r="F1079" s="11" t="s">
        <v>117</v>
      </c>
      <c r="G1079" s="11" t="s">
        <v>1878</v>
      </c>
      <c r="H1079" s="11" t="s">
        <v>1876</v>
      </c>
      <c r="I1079" s="11" t="s">
        <v>1877</v>
      </c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  <c r="AH1079" s="11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/>
      <c r="BQ1079" s="11"/>
      <c r="BR1079" s="11"/>
      <c r="BS1079" s="11"/>
      <c r="BT1079" s="11"/>
      <c r="BU1079" s="11"/>
      <c r="BV1079" s="11"/>
      <c r="BW1079" s="11"/>
      <c r="BX1079" s="11"/>
      <c r="BY1079" s="11"/>
      <c r="BZ1079" s="11"/>
      <c r="CA1079" s="11"/>
      <c r="CB1079" s="11"/>
      <c r="CC1079" s="11"/>
      <c r="CD1079" s="11"/>
      <c r="CE1079" s="11"/>
      <c r="CF1079" s="11"/>
      <c r="CG1079" s="11"/>
      <c r="CH1079" s="11"/>
      <c r="CI1079" s="11"/>
      <c r="CJ1079" s="11"/>
      <c r="CK1079" s="11"/>
      <c r="CL1079" s="11"/>
      <c r="CM1079" s="11"/>
      <c r="CN1079" s="11"/>
      <c r="CO1079" s="11"/>
      <c r="CP1079" s="11"/>
      <c r="CQ1079" s="11"/>
      <c r="CR1079" s="11">
        <v>1</v>
      </c>
      <c r="CS1079" s="11"/>
      <c r="CT1079" s="11"/>
      <c r="CU1079" s="11"/>
      <c r="CV1079" s="11"/>
      <c r="CW1079" s="11"/>
      <c r="CX1079" s="11"/>
      <c r="CY1079" s="11"/>
      <c r="CZ1079" s="11"/>
      <c r="DA1079" s="11"/>
      <c r="DB1079" s="11"/>
      <c r="DC1079" s="12">
        <v>1</v>
      </c>
      <c r="DD1079" s="13">
        <v>35</v>
      </c>
      <c r="DE1079" s="13">
        <f t="shared" si="18"/>
        <v>35</v>
      </c>
    </row>
    <row r="1080" spans="1:109" ht="150" customHeight="1" x14ac:dyDescent="0.3">
      <c r="A1080" s="10"/>
      <c r="B1080" s="11" t="s">
        <v>1238</v>
      </c>
      <c r="C1080" s="11" t="s">
        <v>261</v>
      </c>
      <c r="D1080" s="11" t="s">
        <v>106</v>
      </c>
      <c r="E1080" s="11" t="s">
        <v>1238</v>
      </c>
      <c r="F1080" s="11" t="s">
        <v>117</v>
      </c>
      <c r="G1080" s="11" t="s">
        <v>1879</v>
      </c>
      <c r="H1080" s="11" t="s">
        <v>1651</v>
      </c>
      <c r="I1080" s="11" t="s">
        <v>1652</v>
      </c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  <c r="AH1080" s="11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  <c r="BM1080" s="11"/>
      <c r="BN1080" s="11"/>
      <c r="BO1080" s="11"/>
      <c r="BP1080" s="11"/>
      <c r="BQ1080" s="11"/>
      <c r="BR1080" s="11"/>
      <c r="BS1080" s="11"/>
      <c r="BT1080" s="11"/>
      <c r="BU1080" s="11"/>
      <c r="BV1080" s="11"/>
      <c r="BW1080" s="11"/>
      <c r="BX1080" s="11"/>
      <c r="BY1080" s="11"/>
      <c r="BZ1080" s="11"/>
      <c r="CA1080" s="11"/>
      <c r="CB1080" s="11"/>
      <c r="CC1080" s="11"/>
      <c r="CD1080" s="11"/>
      <c r="CE1080" s="11"/>
      <c r="CF1080" s="11"/>
      <c r="CG1080" s="11"/>
      <c r="CH1080" s="11"/>
      <c r="CI1080" s="11"/>
      <c r="CJ1080" s="11"/>
      <c r="CK1080" s="11"/>
      <c r="CL1080" s="11"/>
      <c r="CM1080" s="11"/>
      <c r="CN1080" s="11"/>
      <c r="CO1080" s="11"/>
      <c r="CP1080" s="11"/>
      <c r="CQ1080" s="11"/>
      <c r="CR1080" s="11"/>
      <c r="CS1080" s="11"/>
      <c r="CT1080" s="11">
        <v>1</v>
      </c>
      <c r="CU1080" s="11"/>
      <c r="CV1080" s="11"/>
      <c r="CW1080" s="11"/>
      <c r="CX1080" s="11"/>
      <c r="CY1080" s="11"/>
      <c r="CZ1080" s="11"/>
      <c r="DA1080" s="11"/>
      <c r="DB1080" s="11"/>
      <c r="DC1080" s="12">
        <v>1</v>
      </c>
      <c r="DD1080" s="13">
        <v>35</v>
      </c>
      <c r="DE1080" s="13">
        <f t="shared" si="18"/>
        <v>35</v>
      </c>
    </row>
    <row r="1081" spans="1:109" ht="150" customHeight="1" x14ac:dyDescent="0.3">
      <c r="A1081" s="10"/>
      <c r="B1081" s="11" t="s">
        <v>1238</v>
      </c>
      <c r="C1081" s="11" t="s">
        <v>261</v>
      </c>
      <c r="D1081" s="11" t="s">
        <v>106</v>
      </c>
      <c r="E1081" s="11" t="s">
        <v>1238</v>
      </c>
      <c r="F1081" s="11" t="s">
        <v>117</v>
      </c>
      <c r="G1081" s="11" t="s">
        <v>1880</v>
      </c>
      <c r="H1081" s="11" t="s">
        <v>1654</v>
      </c>
      <c r="I1081" s="11" t="s">
        <v>1750</v>
      </c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  <c r="AH1081" s="11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  <c r="BM1081" s="11"/>
      <c r="BN1081" s="11"/>
      <c r="BO1081" s="11"/>
      <c r="BP1081" s="11"/>
      <c r="BQ1081" s="11"/>
      <c r="BR1081" s="11"/>
      <c r="BS1081" s="11"/>
      <c r="BT1081" s="11"/>
      <c r="BU1081" s="11"/>
      <c r="BV1081" s="11"/>
      <c r="BW1081" s="11"/>
      <c r="BX1081" s="11"/>
      <c r="BY1081" s="11"/>
      <c r="BZ1081" s="11"/>
      <c r="CA1081" s="11"/>
      <c r="CB1081" s="11"/>
      <c r="CC1081" s="11"/>
      <c r="CD1081" s="11"/>
      <c r="CE1081" s="11"/>
      <c r="CF1081" s="11"/>
      <c r="CG1081" s="11"/>
      <c r="CH1081" s="11"/>
      <c r="CI1081" s="11"/>
      <c r="CJ1081" s="11"/>
      <c r="CK1081" s="11"/>
      <c r="CL1081" s="11"/>
      <c r="CM1081" s="11"/>
      <c r="CN1081" s="11"/>
      <c r="CO1081" s="11"/>
      <c r="CP1081" s="11"/>
      <c r="CQ1081" s="11"/>
      <c r="CR1081" s="11">
        <v>1</v>
      </c>
      <c r="CS1081" s="11"/>
      <c r="CT1081" s="11"/>
      <c r="CU1081" s="11"/>
      <c r="CV1081" s="11"/>
      <c r="CW1081" s="11"/>
      <c r="CX1081" s="11"/>
      <c r="CY1081" s="11"/>
      <c r="CZ1081" s="11"/>
      <c r="DA1081" s="11"/>
      <c r="DB1081" s="11"/>
      <c r="DC1081" s="12">
        <v>1</v>
      </c>
      <c r="DD1081" s="13">
        <v>42</v>
      </c>
      <c r="DE1081" s="13">
        <f t="shared" si="18"/>
        <v>42</v>
      </c>
    </row>
    <row r="1082" spans="1:109" ht="150" customHeight="1" x14ac:dyDescent="0.3">
      <c r="A1082" s="10"/>
      <c r="B1082" s="11" t="s">
        <v>1238</v>
      </c>
      <c r="C1082" s="11" t="s">
        <v>261</v>
      </c>
      <c r="D1082" s="11" t="s">
        <v>106</v>
      </c>
      <c r="E1082" s="11" t="s">
        <v>1238</v>
      </c>
      <c r="F1082" s="11" t="s">
        <v>117</v>
      </c>
      <c r="G1082" s="11" t="s">
        <v>1880</v>
      </c>
      <c r="H1082" s="11" t="s">
        <v>1657</v>
      </c>
      <c r="I1082" s="11" t="s">
        <v>305</v>
      </c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1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1"/>
      <c r="BH1082" s="11"/>
      <c r="BI1082" s="11"/>
      <c r="BJ1082" s="11"/>
      <c r="BK1082" s="11"/>
      <c r="BL1082" s="11"/>
      <c r="BM1082" s="11"/>
      <c r="BN1082" s="11"/>
      <c r="BO1082" s="11"/>
      <c r="BP1082" s="11"/>
      <c r="BQ1082" s="11"/>
      <c r="BR1082" s="11"/>
      <c r="BS1082" s="11"/>
      <c r="BT1082" s="11"/>
      <c r="BU1082" s="11"/>
      <c r="BV1082" s="11"/>
      <c r="BW1082" s="11"/>
      <c r="BX1082" s="11"/>
      <c r="BY1082" s="11"/>
      <c r="BZ1082" s="11"/>
      <c r="CA1082" s="11"/>
      <c r="CB1082" s="11"/>
      <c r="CC1082" s="11"/>
      <c r="CD1082" s="11"/>
      <c r="CE1082" s="11"/>
      <c r="CF1082" s="11"/>
      <c r="CG1082" s="11"/>
      <c r="CH1082" s="11"/>
      <c r="CI1082" s="11"/>
      <c r="CJ1082" s="11"/>
      <c r="CK1082" s="11"/>
      <c r="CL1082" s="11"/>
      <c r="CM1082" s="11"/>
      <c r="CN1082" s="11"/>
      <c r="CO1082" s="11"/>
      <c r="CP1082" s="11"/>
      <c r="CQ1082" s="11"/>
      <c r="CR1082" s="11">
        <v>1</v>
      </c>
      <c r="CS1082" s="11"/>
      <c r="CT1082" s="11"/>
      <c r="CU1082" s="11"/>
      <c r="CV1082" s="11"/>
      <c r="CW1082" s="11"/>
      <c r="CX1082" s="11">
        <v>1</v>
      </c>
      <c r="CY1082" s="11"/>
      <c r="CZ1082" s="11"/>
      <c r="DA1082" s="11"/>
      <c r="DB1082" s="11"/>
      <c r="DC1082" s="12">
        <v>2</v>
      </c>
      <c r="DD1082" s="13">
        <v>37</v>
      </c>
      <c r="DE1082" s="13">
        <f t="shared" si="18"/>
        <v>74</v>
      </c>
    </row>
    <row r="1083" spans="1:109" ht="150" customHeight="1" x14ac:dyDescent="0.3">
      <c r="A1083" s="10"/>
      <c r="B1083" s="11" t="s">
        <v>1238</v>
      </c>
      <c r="C1083" s="11" t="s">
        <v>261</v>
      </c>
      <c r="D1083" s="11" t="s">
        <v>106</v>
      </c>
      <c r="E1083" s="11" t="s">
        <v>1238</v>
      </c>
      <c r="F1083" s="11" t="s">
        <v>117</v>
      </c>
      <c r="G1083" s="11" t="s">
        <v>1880</v>
      </c>
      <c r="H1083" s="11" t="s">
        <v>1657</v>
      </c>
      <c r="I1083" s="11" t="s">
        <v>1658</v>
      </c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  <c r="AH1083" s="11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/>
      <c r="BQ1083" s="11"/>
      <c r="BR1083" s="11"/>
      <c r="BS1083" s="11"/>
      <c r="BT1083" s="11"/>
      <c r="BU1083" s="11"/>
      <c r="BV1083" s="11"/>
      <c r="BW1083" s="11"/>
      <c r="BX1083" s="11"/>
      <c r="BY1083" s="11"/>
      <c r="BZ1083" s="11"/>
      <c r="CA1083" s="11"/>
      <c r="CB1083" s="11"/>
      <c r="CC1083" s="11"/>
      <c r="CD1083" s="11"/>
      <c r="CE1083" s="11"/>
      <c r="CF1083" s="11"/>
      <c r="CG1083" s="11"/>
      <c r="CH1083" s="11"/>
      <c r="CI1083" s="11"/>
      <c r="CJ1083" s="11"/>
      <c r="CK1083" s="11"/>
      <c r="CL1083" s="11"/>
      <c r="CM1083" s="11"/>
      <c r="CN1083" s="11"/>
      <c r="CO1083" s="11"/>
      <c r="CP1083" s="11"/>
      <c r="CQ1083" s="11"/>
      <c r="CR1083" s="11"/>
      <c r="CS1083" s="11"/>
      <c r="CT1083" s="11"/>
      <c r="CU1083" s="11"/>
      <c r="CV1083" s="11"/>
      <c r="CW1083" s="11"/>
      <c r="CX1083" s="11">
        <v>1</v>
      </c>
      <c r="CY1083" s="11"/>
      <c r="CZ1083" s="11"/>
      <c r="DA1083" s="11"/>
      <c r="DB1083" s="11"/>
      <c r="DC1083" s="12">
        <v>1</v>
      </c>
      <c r="DD1083" s="13">
        <v>37</v>
      </c>
      <c r="DE1083" s="13">
        <f t="shared" si="18"/>
        <v>37</v>
      </c>
    </row>
    <row r="1084" spans="1:109" ht="150" customHeight="1" x14ac:dyDescent="0.3">
      <c r="A1084" s="10"/>
      <c r="B1084" s="11" t="s">
        <v>1238</v>
      </c>
      <c r="C1084" s="11" t="s">
        <v>908</v>
      </c>
      <c r="D1084" s="11" t="s">
        <v>106</v>
      </c>
      <c r="E1084" s="11" t="s">
        <v>1238</v>
      </c>
      <c r="F1084" s="11" t="s">
        <v>811</v>
      </c>
      <c r="G1084" s="11" t="s">
        <v>1881</v>
      </c>
      <c r="H1084" s="11" t="s">
        <v>1882</v>
      </c>
      <c r="I1084" s="11" t="s">
        <v>305</v>
      </c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1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/>
      <c r="BQ1084" s="11"/>
      <c r="BR1084" s="11"/>
      <c r="BS1084" s="11"/>
      <c r="BT1084" s="11"/>
      <c r="BU1084" s="11"/>
      <c r="BV1084" s="11"/>
      <c r="BW1084" s="11"/>
      <c r="BX1084" s="11"/>
      <c r="BY1084" s="11"/>
      <c r="BZ1084" s="11"/>
      <c r="CA1084" s="11"/>
      <c r="CB1084" s="11"/>
      <c r="CC1084" s="11"/>
      <c r="CD1084" s="11"/>
      <c r="CE1084" s="11"/>
      <c r="CF1084" s="11"/>
      <c r="CG1084" s="11"/>
      <c r="CH1084" s="11"/>
      <c r="CI1084" s="11"/>
      <c r="CJ1084" s="11"/>
      <c r="CK1084" s="11"/>
      <c r="CL1084" s="11"/>
      <c r="CM1084" s="11"/>
      <c r="CN1084" s="11"/>
      <c r="CO1084" s="11"/>
      <c r="CP1084" s="11"/>
      <c r="CQ1084" s="11">
        <v>1</v>
      </c>
      <c r="CR1084" s="11"/>
      <c r="CS1084" s="11"/>
      <c r="CT1084" s="11"/>
      <c r="CU1084" s="11"/>
      <c r="CV1084" s="11"/>
      <c r="CW1084" s="11"/>
      <c r="CX1084" s="11"/>
      <c r="CY1084" s="11"/>
      <c r="CZ1084" s="11"/>
      <c r="DA1084" s="11"/>
      <c r="DB1084" s="11"/>
      <c r="DC1084" s="12">
        <v>1</v>
      </c>
      <c r="DD1084" s="13">
        <v>80</v>
      </c>
      <c r="DE1084" s="13">
        <f t="shared" si="18"/>
        <v>80</v>
      </c>
    </row>
    <row r="1085" spans="1:109" ht="150" customHeight="1" x14ac:dyDescent="0.3">
      <c r="A1085" s="10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  <c r="BM1085" s="11"/>
      <c r="BN1085" s="11"/>
      <c r="BO1085" s="11"/>
      <c r="BP1085" s="11"/>
      <c r="BQ1085" s="11"/>
      <c r="BR1085" s="11"/>
      <c r="BS1085" s="11"/>
      <c r="BT1085" s="11"/>
      <c r="BU1085" s="11"/>
      <c r="BV1085" s="11"/>
      <c r="BW1085" s="11"/>
      <c r="BX1085" s="11"/>
      <c r="BY1085" s="11"/>
      <c r="BZ1085" s="11"/>
      <c r="CA1085" s="11"/>
      <c r="CB1085" s="11"/>
      <c r="CC1085" s="11"/>
      <c r="CD1085" s="11"/>
      <c r="CE1085" s="11"/>
      <c r="CF1085" s="11"/>
      <c r="CG1085" s="11"/>
      <c r="CH1085" s="11"/>
      <c r="CI1085" s="11"/>
      <c r="CJ1085" s="11"/>
      <c r="CK1085" s="11"/>
      <c r="CL1085" s="11"/>
      <c r="CM1085" s="11"/>
      <c r="CN1085" s="11"/>
      <c r="CO1085" s="11"/>
      <c r="CP1085" s="11"/>
      <c r="CQ1085" s="11"/>
      <c r="CR1085" s="11"/>
      <c r="CS1085" s="11"/>
      <c r="CT1085" s="11"/>
      <c r="CU1085" s="11"/>
      <c r="CV1085" s="11"/>
      <c r="CW1085" s="11"/>
      <c r="CX1085" s="11"/>
      <c r="CY1085" s="11"/>
      <c r="CZ1085" s="11"/>
      <c r="DA1085" s="11"/>
      <c r="DB1085" s="11"/>
      <c r="DC1085" s="12"/>
      <c r="DD1085" s="13"/>
      <c r="DE1085" s="13">
        <f t="shared" si="18"/>
        <v>0</v>
      </c>
    </row>
  </sheetData>
  <phoneticPr fontId="1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2024-03-26T09:31:48Z</dcterms:created>
  <dcterms:modified xsi:type="dcterms:W3CDTF">2024-04-11T13:36:32Z</dcterms:modified>
</cp:coreProperties>
</file>